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ct-cldstrg-001\アクト個別01\本社\CXソリューション部\114_RPA担当\01_案件\★テンプレート★\02_代理店向け\"/>
    </mc:Choice>
  </mc:AlternateContent>
  <xr:revisionPtr revIDLastSave="0" documentId="13_ncr:101_{F6A89D17-B323-4961-9B47-14392FEBE54C}" xr6:coauthVersionLast="47" xr6:coauthVersionMax="47" xr10:uidLastSave="{00000000-0000-0000-0000-000000000000}"/>
  <bookViews>
    <workbookView xWindow="28680" yWindow="-120" windowWidth="29040" windowHeight="15720" tabRatio="767" activeTab="1" xr2:uid="{00000000-000D-0000-FFFF-FFFF00000000}"/>
  </bookViews>
  <sheets>
    <sheet name="送付先情報" sheetId="18" r:id="rId1"/>
    <sheet name="WinActor注文書" sheetId="3" r:id="rId2"/>
    <sheet name="あんサポ注文書（無償版）" sheetId="19" r:id="rId3"/>
    <sheet name="あんサポ注文書（有償版）" sheetId="20" r:id="rId4"/>
    <sheet name="eラーニング有償版ご利用開始までの流れ" sheetId="21" r:id="rId5"/>
    <sheet name="eラーニング有償版注文書（１ID用）" sheetId="22" r:id="rId6"/>
    <sheet name="eラーニング有償版注文書（複数ID用）" sheetId="23" r:id="rId7"/>
    <sheet name="eラーニング評価版ご利用開始までの流れ" sheetId="24" r:id="rId8"/>
    <sheet name="eラーニング評価版注文書（１ID用）" sheetId="25" r:id="rId9"/>
    <sheet name="評価版セット注文書" sheetId="26" r:id="rId10"/>
    <sheet name="評価版セット【別紙】確認事項" sheetId="27" r:id="rId11"/>
  </sheets>
  <definedNames>
    <definedName name="anscount" hidden="1">1</definedName>
    <definedName name="f初期費用" localSheetId="7">#REF!</definedName>
    <definedName name="f初期費用" localSheetId="8">#REF!</definedName>
    <definedName name="f初期費用" localSheetId="0">#REF!</definedName>
    <definedName name="f初期費用" localSheetId="10">#REF!</definedName>
    <definedName name="f初期費用" localSheetId="9">#REF!</definedName>
    <definedName name="f初期費用">#REF!</definedName>
    <definedName name="h法人サービス" localSheetId="7">#REF!</definedName>
    <definedName name="h法人サービス" localSheetId="8">#REF!</definedName>
    <definedName name="h法人サービス" localSheetId="0">#REF!</definedName>
    <definedName name="h法人サービス" localSheetId="10">#REF!</definedName>
    <definedName name="h法人サービス" localSheetId="9">#REF!</definedName>
    <definedName name="h法人サービス">#REF!</definedName>
    <definedName name="m法人料金" localSheetId="7">#REF!</definedName>
    <definedName name="m法人料金" localSheetId="8">#REF!</definedName>
    <definedName name="m法人料金" localSheetId="0">#REF!</definedName>
    <definedName name="m法人料金" localSheetId="10">#REF!</definedName>
    <definedName name="m法人料金" localSheetId="9">#REF!</definedName>
    <definedName name="m法人料金">#REF!</definedName>
    <definedName name="_xlnm.Print_Area" localSheetId="7">eラーニング評価版ご利用開始までの流れ!$A$1:$AW$46</definedName>
    <definedName name="_xlnm.Print_Area" localSheetId="8">'eラーニング評価版注文書（１ID用）'!$A$1:$AU$51</definedName>
    <definedName name="_xlnm.Print_Area" localSheetId="4">eラーニング有償版ご利用開始までの流れ!$A$1:$AW$46</definedName>
    <definedName name="_xlnm.Print_Area" localSheetId="5">'eラーニング有償版注文書（１ID用）'!$A$1:$AU$51</definedName>
    <definedName name="_xlnm.Print_Area" localSheetId="6">'eラーニング有償版注文書（複数ID用）'!$A$1:$AU$91</definedName>
    <definedName name="_xlnm.Print_Area" localSheetId="1">WinActor注文書!$A$1:$AR$62</definedName>
    <definedName name="_xlnm.Print_Area" localSheetId="2">'あんサポ注文書（無償版）'!$A$1:$AU$59</definedName>
    <definedName name="_xlnm.Print_Area" localSheetId="3">'あんサポ注文書（有償版）'!$A$1:$AU$61</definedName>
    <definedName name="_xlnm.Print_Area" localSheetId="0">送付先情報!$A$1:$AM$21</definedName>
    <definedName name="_xlnm.Print_Area" localSheetId="10">評価版セット【別紙】確認事項!$A$1:$N$26</definedName>
    <definedName name="_xlnm.Print_Area" localSheetId="9">評価版セット注文書!$A$1:$AU$52</definedName>
    <definedName name="s支払方法" localSheetId="7">#REF!</definedName>
    <definedName name="s支払方法" localSheetId="8">#REF!</definedName>
    <definedName name="s支払方法" localSheetId="0">#REF!</definedName>
    <definedName name="s支払方法" localSheetId="10">#REF!</definedName>
    <definedName name="s支払方法" localSheetId="9">#REF!</definedName>
    <definedName name="s支払方法">#REF!</definedName>
    <definedName name="チャンネル名" localSheetId="7">#REF!</definedName>
    <definedName name="チャンネル名" localSheetId="8">#REF!</definedName>
    <definedName name="チャンネル名" localSheetId="0">#REF!</definedName>
    <definedName name="チャンネル名" localSheetId="10">#REF!</definedName>
    <definedName name="チャンネル名" localSheetId="9">#REF!</definedName>
    <definedName name="チャンネル名">#REF!</definedName>
    <definedName name="初期設定" localSheetId="7">#REF!</definedName>
    <definedName name="初期設定" localSheetId="8">#REF!</definedName>
    <definedName name="初期設定" localSheetId="0">#REF!</definedName>
    <definedName name="初期設定" localSheetId="10">#REF!</definedName>
    <definedName name="初期設定" localSheetId="9">#REF!</definedName>
    <definedName name="初期設定">#REF!</definedName>
    <definedName name="初期料金" localSheetId="7">#REF!</definedName>
    <definedName name="初期料金" localSheetId="8">#REF!</definedName>
    <definedName name="初期料金" localSheetId="0">#REF!</definedName>
    <definedName name="初期料金">#REF!</definedName>
    <definedName name="備考" localSheetId="7">#REF!</definedName>
    <definedName name="備考" localSheetId="8">#REF!</definedName>
    <definedName name="備考" localSheetId="0">#REF!</definedName>
    <definedName name="備考">#REF!</definedName>
    <definedName name="備考欄" localSheetId="7">#REF!</definedName>
    <definedName name="備考欄" localSheetId="8">#REF!</definedName>
    <definedName name="備考欄" localSheetId="0">#REF!</definedName>
    <definedName name="備考欄">#REF!</definedName>
    <definedName name="法人料金" localSheetId="7">#REF!</definedName>
    <definedName name="法人料金" localSheetId="8">#REF!</definedName>
    <definedName name="法人料金" localSheetId="0">#REF!</definedName>
    <definedName name="法人料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0" i="20" l="1"/>
  <c r="AD19" i="20"/>
  <c r="AD18" i="20"/>
  <c r="AD17" i="20"/>
  <c r="AD18" i="19"/>
  <c r="AD17" i="19"/>
  <c r="AD16" i="19"/>
  <c r="AL19" i="26"/>
  <c r="AL20" i="26" s="1"/>
  <c r="AL18" i="26"/>
  <c r="AL17" i="26"/>
  <c r="AL17" i="25" l="1"/>
  <c r="AL18" i="25" s="1"/>
  <c r="AG21" i="3"/>
  <c r="AG20" i="3"/>
  <c r="AL17" i="23" l="1"/>
  <c r="AL18" i="23" s="1"/>
  <c r="AL17" i="22"/>
  <c r="AL18" i="22" s="1"/>
  <c r="AL20" i="20" l="1"/>
  <c r="AL19" i="20"/>
  <c r="AL18" i="20"/>
  <c r="AL17" i="20"/>
  <c r="AL18" i="19"/>
  <c r="AL17" i="19"/>
  <c r="AL16" i="19"/>
  <c r="AL21" i="20" l="1"/>
  <c r="AL19" i="19"/>
  <c r="AG19" i="3"/>
  <c r="AG18" i="3"/>
  <c r="AG17" i="3"/>
  <c r="AG22" i="3" l="1"/>
  <c r="AG23" i="3" s="1"/>
  <c r="AG2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BA西_BPO</author>
  </authors>
  <commentList>
    <comment ref="C12" authorId="0" shapeId="0" xr:uid="{00000000-0006-0000-0100-000001000000}">
      <text>
        <r>
          <rPr>
            <b/>
            <sz val="9"/>
            <color indexed="81"/>
            <rFont val="MS P ゴシック"/>
            <family val="3"/>
            <charset val="128"/>
          </rPr>
          <t>販売代理店基本契約書の
締結日をご記入ください。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BA西_BPO</author>
  </authors>
  <commentList>
    <comment ref="D12" authorId="0" shapeId="0" xr:uid="{88FEFDF3-50CD-4AE0-8C27-03C35976A602}">
      <text>
        <r>
          <rPr>
            <b/>
            <sz val="9"/>
            <color indexed="81"/>
            <rFont val="MS P ゴシック"/>
            <family val="3"/>
            <charset val="128"/>
          </rPr>
          <t>販売代理店基本契約書の
締結日をご記入ください。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BA西_BPO</author>
  </authors>
  <commentList>
    <comment ref="D12" authorId="0" shapeId="0" xr:uid="{91AAF5D1-4839-4874-82C3-78831548CC6F}">
      <text>
        <r>
          <rPr>
            <b/>
            <sz val="9"/>
            <color indexed="81"/>
            <rFont val="MS P ゴシック"/>
            <family val="3"/>
            <charset val="128"/>
          </rPr>
          <t>販売代理店基本契約書の
締結日をご記入ください。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BA西_BPO</author>
  </authors>
  <commentList>
    <comment ref="D12" authorId="0" shapeId="0" xr:uid="{C9085485-8585-4D0B-B934-E5C8C1049DB6}">
      <text>
        <r>
          <rPr>
            <b/>
            <sz val="9"/>
            <color indexed="81"/>
            <rFont val="MS P ゴシック"/>
            <family val="3"/>
            <charset val="128"/>
          </rPr>
          <t>販売代理店基本契約書の
締結日をご記入ください。</t>
        </r>
      </text>
    </comment>
  </commentList>
</comments>
</file>

<file path=xl/sharedStrings.xml><?xml version="1.0" encoding="utf-8"?>
<sst xmlns="http://schemas.openxmlformats.org/spreadsheetml/2006/main" count="495" uniqueCount="216">
  <si>
    <t>【様式3】</t>
    <rPh sb="1" eb="3">
      <t>ヨウシキ</t>
    </rPh>
    <phoneticPr fontId="8"/>
  </si>
  <si>
    <t>送付先情報</t>
    <rPh sb="0" eb="2">
      <t>ソウフ</t>
    </rPh>
    <rPh sb="2" eb="3">
      <t>サキ</t>
    </rPh>
    <rPh sb="3" eb="5">
      <t>ジョウホウ</t>
    </rPh>
    <phoneticPr fontId="8"/>
  </si>
  <si>
    <t>会社名</t>
    <rPh sb="0" eb="3">
      <t>カイシャメイ</t>
    </rPh>
    <phoneticPr fontId="8"/>
  </si>
  <si>
    <t>部署名</t>
    <rPh sb="0" eb="2">
      <t>ブショ</t>
    </rPh>
    <rPh sb="2" eb="3">
      <t>メイ</t>
    </rPh>
    <phoneticPr fontId="8"/>
  </si>
  <si>
    <t>担当者</t>
    <rPh sb="0" eb="3">
      <t>タントウシャ</t>
    </rPh>
    <phoneticPr fontId="8"/>
  </si>
  <si>
    <t>住所</t>
    <rPh sb="0" eb="2">
      <t>ジュウショ</t>
    </rPh>
    <phoneticPr fontId="8"/>
  </si>
  <si>
    <t>〒</t>
    <phoneticPr fontId="8"/>
  </si>
  <si>
    <t>電話番号</t>
    <rPh sb="0" eb="2">
      <t>デンワ</t>
    </rPh>
    <rPh sb="2" eb="4">
      <t>バンゴウ</t>
    </rPh>
    <phoneticPr fontId="8"/>
  </si>
  <si>
    <t>ご注文日：</t>
    <rPh sb="1" eb="4">
      <t>チュウモンビ</t>
    </rPh>
    <phoneticPr fontId="8"/>
  </si>
  <si>
    <t>yyyy/mm/dd</t>
    <phoneticPr fontId="8"/>
  </si>
  <si>
    <t>注　文　書</t>
    <rPh sb="0" eb="1">
      <t>チュウ</t>
    </rPh>
    <rPh sb="2" eb="3">
      <t>ブン</t>
    </rPh>
    <rPh sb="4" eb="5">
      <t>ショ</t>
    </rPh>
    <phoneticPr fontId="8"/>
  </si>
  <si>
    <t>（乙）</t>
    <rPh sb="1" eb="2">
      <t>オツ</t>
    </rPh>
    <phoneticPr fontId="8"/>
  </si>
  <si>
    <t>WinActor年間ライセンス　フル機能版（新規）</t>
    <rPh sb="8" eb="10">
      <t>ネンカン</t>
    </rPh>
    <rPh sb="18" eb="20">
      <t>キノウ</t>
    </rPh>
    <rPh sb="20" eb="21">
      <t>バン</t>
    </rPh>
    <rPh sb="22" eb="24">
      <t>シンキ</t>
    </rPh>
    <phoneticPr fontId="8"/>
  </si>
  <si>
    <t>WinActor年間ライセンス　実行版（新規）</t>
    <rPh sb="8" eb="10">
      <t>ネンカン</t>
    </rPh>
    <rPh sb="16" eb="18">
      <t>ジッコウ</t>
    </rPh>
    <rPh sb="18" eb="19">
      <t>バン</t>
    </rPh>
    <rPh sb="20" eb="22">
      <t>シンキ</t>
    </rPh>
    <phoneticPr fontId="8"/>
  </si>
  <si>
    <t>WinActor年間ライセンス　フル機能版（更新）</t>
    <rPh sb="8" eb="10">
      <t>ネンカン</t>
    </rPh>
    <rPh sb="18" eb="20">
      <t>キノウ</t>
    </rPh>
    <rPh sb="20" eb="21">
      <t>バン</t>
    </rPh>
    <rPh sb="22" eb="24">
      <t>コウシン</t>
    </rPh>
    <phoneticPr fontId="8"/>
  </si>
  <si>
    <t>様</t>
    <rPh sb="0" eb="1">
      <t>サマ</t>
    </rPh>
    <phoneticPr fontId="8"/>
  </si>
  <si>
    <t>WinActor年間ライセンス　実行版（更新）</t>
    <rPh sb="8" eb="10">
      <t>ネンカン</t>
    </rPh>
    <rPh sb="16" eb="18">
      <t>ジッコウ</t>
    </rPh>
    <rPh sb="18" eb="19">
      <t>バン</t>
    </rPh>
    <rPh sb="20" eb="22">
      <t>コウシン</t>
    </rPh>
    <phoneticPr fontId="8"/>
  </si>
  <si>
    <t>1.注文内容</t>
    <rPh sb="2" eb="4">
      <t>チュウモン</t>
    </rPh>
    <rPh sb="4" eb="6">
      <t>ナイヨウ</t>
    </rPh>
    <phoneticPr fontId="8"/>
  </si>
  <si>
    <t>注文No</t>
    <rPh sb="0" eb="2">
      <t>チュウモン</t>
    </rPh>
    <phoneticPr fontId="8"/>
  </si>
  <si>
    <t>※注文Noについては御社の管理番号として必要な場合のみ、ご入力ください。</t>
    <rPh sb="1" eb="3">
      <t>チュウモン</t>
    </rPh>
    <rPh sb="10" eb="12">
      <t>オンシャ</t>
    </rPh>
    <rPh sb="13" eb="15">
      <t>カンリ</t>
    </rPh>
    <rPh sb="15" eb="17">
      <t>バンゴウ</t>
    </rPh>
    <rPh sb="20" eb="22">
      <t>ヒツヨウ</t>
    </rPh>
    <rPh sb="23" eb="25">
      <t>バアイ</t>
    </rPh>
    <rPh sb="29" eb="31">
      <t>ニュウリョク</t>
    </rPh>
    <phoneticPr fontId="8"/>
  </si>
  <si>
    <t>項番</t>
    <rPh sb="0" eb="2">
      <t>コウバン</t>
    </rPh>
    <phoneticPr fontId="8"/>
  </si>
  <si>
    <t>摘要</t>
    <rPh sb="0" eb="2">
      <t>テキヨウ</t>
    </rPh>
    <phoneticPr fontId="8"/>
  </si>
  <si>
    <t>数量</t>
    <rPh sb="0" eb="2">
      <t>スウリョウ</t>
    </rPh>
    <phoneticPr fontId="8"/>
  </si>
  <si>
    <t>単価</t>
    <rPh sb="0" eb="2">
      <t>タンカ</t>
    </rPh>
    <phoneticPr fontId="8"/>
  </si>
  <si>
    <t>金額</t>
    <rPh sb="0" eb="2">
      <t>キンガク</t>
    </rPh>
    <phoneticPr fontId="8"/>
  </si>
  <si>
    <t>Ver.6</t>
    <phoneticPr fontId="8"/>
  </si>
  <si>
    <t>Ver.7</t>
    <phoneticPr fontId="8"/>
  </si>
  <si>
    <t>小計</t>
    <rPh sb="0" eb="2">
      <t>ショウケイ</t>
    </rPh>
    <phoneticPr fontId="8"/>
  </si>
  <si>
    <t>消費税</t>
    <rPh sb="0" eb="3">
      <t>ショウヒゼイ</t>
    </rPh>
    <phoneticPr fontId="8"/>
  </si>
  <si>
    <t>合計</t>
    <rPh sb="0" eb="2">
      <t>ゴウケイ</t>
    </rPh>
    <phoneticPr fontId="8"/>
  </si>
  <si>
    <t>2.ライセンス情報</t>
    <rPh sb="7" eb="9">
      <t>ジョウホウ</t>
    </rPh>
    <phoneticPr fontId="8"/>
  </si>
  <si>
    <t>（エンドユーザ様の管理担当者を1名ご指定いただきます。自社利用の場合は、代理店様の担当者を記載願います。）</t>
    <phoneticPr fontId="8"/>
  </si>
  <si>
    <t>郵便番号</t>
    <rPh sb="0" eb="4">
      <t>ユウビンバンゴウ</t>
    </rPh>
    <phoneticPr fontId="8"/>
  </si>
  <si>
    <t>ご担当者氏名</t>
    <rPh sb="1" eb="4">
      <t>タントウシャ</t>
    </rPh>
    <rPh sb="4" eb="6">
      <t>シメイ</t>
    </rPh>
    <phoneticPr fontId="8"/>
  </si>
  <si>
    <t>メールアドレス</t>
    <phoneticPr fontId="8"/>
  </si>
  <si>
    <t>3.その他</t>
    <rPh sb="4" eb="5">
      <t>タ</t>
    </rPh>
    <phoneticPr fontId="8"/>
  </si>
  <si>
    <r>
      <t>納期</t>
    </r>
    <r>
      <rPr>
        <vertAlign val="superscript"/>
        <sz val="10"/>
        <color theme="1"/>
        <rFont val="ＭＳ Ｐ明朝"/>
        <family val="1"/>
        <charset val="128"/>
      </rPr>
      <t>※1</t>
    </r>
    <rPh sb="0" eb="2">
      <t>ノウキ</t>
    </rPh>
    <phoneticPr fontId="8"/>
  </si>
  <si>
    <t>年</t>
    <rPh sb="0" eb="1">
      <t>ネン</t>
    </rPh>
    <phoneticPr fontId="8"/>
  </si>
  <si>
    <t>月</t>
    <rPh sb="0" eb="1">
      <t>ガツ</t>
    </rPh>
    <phoneticPr fontId="8"/>
  </si>
  <si>
    <t>日</t>
    <rPh sb="0" eb="1">
      <t>ニチ</t>
    </rPh>
    <phoneticPr fontId="8"/>
  </si>
  <si>
    <r>
      <t>利用開始日</t>
    </r>
    <r>
      <rPr>
        <vertAlign val="superscript"/>
        <sz val="10"/>
        <color theme="1"/>
        <rFont val="ＭＳ Ｐ明朝"/>
        <family val="1"/>
        <charset val="128"/>
      </rPr>
      <t>※2</t>
    </r>
    <rPh sb="0" eb="2">
      <t>リヨウ</t>
    </rPh>
    <rPh sb="2" eb="4">
      <t>カイシ</t>
    </rPh>
    <rPh sb="4" eb="5">
      <t>ビ</t>
    </rPh>
    <phoneticPr fontId="8"/>
  </si>
  <si>
    <r>
      <t>旧保守契約ID</t>
    </r>
    <r>
      <rPr>
        <vertAlign val="superscript"/>
        <sz val="10"/>
        <color theme="1"/>
        <rFont val="ＭＳ Ｐ明朝"/>
        <family val="1"/>
        <charset val="128"/>
      </rPr>
      <t>※3</t>
    </r>
    <rPh sb="0" eb="3">
      <t>キュウホシュ</t>
    </rPh>
    <rPh sb="3" eb="5">
      <t>ケイヤク</t>
    </rPh>
    <phoneticPr fontId="8"/>
  </si>
  <si>
    <t>納品確認期限</t>
    <rPh sb="0" eb="4">
      <t>ノウヒンカクニン</t>
    </rPh>
    <rPh sb="4" eb="6">
      <t>キゲン</t>
    </rPh>
    <phoneticPr fontId="8"/>
  </si>
  <si>
    <t>　「基本契約書」通り支払うこととする。</t>
    <phoneticPr fontId="8"/>
  </si>
  <si>
    <t>支払条件</t>
    <rPh sb="0" eb="2">
      <t>シハラ</t>
    </rPh>
    <rPh sb="2" eb="4">
      <t>ジョウケン</t>
    </rPh>
    <phoneticPr fontId="8"/>
  </si>
  <si>
    <t>※2　利用開始日は、納品日の翌営業日以降の日付にしていただきますようお願い致します。更新の場合は空白で問題ございません。</t>
    <rPh sb="3" eb="5">
      <t>リヨウ</t>
    </rPh>
    <rPh sb="5" eb="7">
      <t>カイシ</t>
    </rPh>
    <rPh sb="7" eb="8">
      <t>ビ</t>
    </rPh>
    <rPh sb="10" eb="13">
      <t>ノウヒンビ</t>
    </rPh>
    <rPh sb="14" eb="18">
      <t>ヨクエイギョウビ</t>
    </rPh>
    <rPh sb="18" eb="20">
      <t>イコウ</t>
    </rPh>
    <rPh sb="21" eb="23">
      <t>ヒヅケ</t>
    </rPh>
    <rPh sb="35" eb="36">
      <t>ネガイ</t>
    </rPh>
    <rPh sb="37" eb="38">
      <t>タ</t>
    </rPh>
    <phoneticPr fontId="8"/>
  </si>
  <si>
    <t>※3　更新及び他代理店からの乗り換えの場合は必ず記載いただきますようお願い致します。新規の場合は空白で問題ございません。</t>
    <rPh sb="3" eb="5">
      <t>コウシン</t>
    </rPh>
    <rPh sb="5" eb="6">
      <t>オヨ</t>
    </rPh>
    <rPh sb="19" eb="21">
      <t>バアイ</t>
    </rPh>
    <rPh sb="22" eb="23">
      <t>カナラ</t>
    </rPh>
    <rPh sb="24" eb="26">
      <t>キサイ</t>
    </rPh>
    <rPh sb="35" eb="36">
      <t>ネガイ</t>
    </rPh>
    <rPh sb="37" eb="38">
      <t>タ</t>
    </rPh>
    <phoneticPr fontId="8"/>
  </si>
  <si>
    <t>【備考】</t>
    <rPh sb="1" eb="3">
      <t>ビコウ</t>
    </rPh>
    <phoneticPr fontId="8"/>
  </si>
  <si>
    <t>（甲）</t>
    <rPh sb="1" eb="2">
      <t>コウ</t>
    </rPh>
    <phoneticPr fontId="8"/>
  </si>
  <si>
    <t>会社名：</t>
    <rPh sb="0" eb="3">
      <t>カイシャメイ</t>
    </rPh>
    <phoneticPr fontId="8"/>
  </si>
  <si>
    <t>住所：</t>
    <rPh sb="0" eb="2">
      <t>ジュウショ</t>
    </rPh>
    <phoneticPr fontId="8"/>
  </si>
  <si>
    <t>役職：</t>
    <rPh sb="0" eb="2">
      <t>ヤクショク</t>
    </rPh>
    <phoneticPr fontId="8"/>
  </si>
  <si>
    <t>氏名：</t>
    <rPh sb="0" eb="2">
      <t>シメイ</t>
    </rPh>
    <phoneticPr fontId="8"/>
  </si>
  <si>
    <t>㊞</t>
    <phoneticPr fontId="8"/>
  </si>
  <si>
    <t>「WinActorあんしんサポート」注文書</t>
    <rPh sb="18" eb="21">
      <t>チュウモンショ</t>
    </rPh>
    <phoneticPr fontId="8"/>
  </si>
  <si>
    <t>（申込先）</t>
    <rPh sb="1" eb="2">
      <t>モウ</t>
    </rPh>
    <rPh sb="2" eb="3">
      <t>コ</t>
    </rPh>
    <rPh sb="3" eb="4">
      <t>サキ</t>
    </rPh>
    <phoneticPr fontId="8"/>
  </si>
  <si>
    <t>申込日：</t>
    <rPh sb="0" eb="2">
      <t>モウシコミ</t>
    </rPh>
    <rPh sb="2" eb="3">
      <t>ヒ</t>
    </rPh>
    <phoneticPr fontId="8"/>
  </si>
  <si>
    <t>月</t>
    <rPh sb="0" eb="1">
      <t>ツキ</t>
    </rPh>
    <phoneticPr fontId="8"/>
  </si>
  <si>
    <t>日</t>
    <rPh sb="0" eb="1">
      <t>ヒ</t>
    </rPh>
    <phoneticPr fontId="8"/>
  </si>
  <si>
    <t>ご住所：</t>
    <rPh sb="1" eb="3">
      <t>ジュウショ</t>
    </rPh>
    <phoneticPr fontId="8"/>
  </si>
  <si>
    <t>貴社名：</t>
  </si>
  <si>
    <t>責任者名：</t>
    <rPh sb="0" eb="2">
      <t>セキニン</t>
    </rPh>
    <rPh sb="2" eb="3">
      <t>シャ</t>
    </rPh>
    <phoneticPr fontId="8"/>
  </si>
  <si>
    <t>「WinActorあんしんサポート利用規約」に同意の上、下記の通り利用申込をいたします。</t>
    <phoneticPr fontId="8"/>
  </si>
  <si>
    <t>１．お申込内容</t>
    <phoneticPr fontId="8"/>
  </si>
  <si>
    <t>サービスメニュー</t>
    <phoneticPr fontId="8"/>
  </si>
  <si>
    <t>インシデント数</t>
    <rPh sb="6" eb="7">
      <t>スウ</t>
    </rPh>
    <phoneticPr fontId="8"/>
  </si>
  <si>
    <t>単価(税別)</t>
    <rPh sb="0" eb="2">
      <t>タンカ</t>
    </rPh>
    <rPh sb="3" eb="5">
      <t>ゼイベツ</t>
    </rPh>
    <phoneticPr fontId="8"/>
  </si>
  <si>
    <r>
      <t>合計</t>
    </r>
    <r>
      <rPr>
        <b/>
        <sz val="9"/>
        <rFont val="ＭＳ 明朝"/>
        <family val="1"/>
        <charset val="128"/>
      </rPr>
      <t>（税別）</t>
    </r>
    <rPh sb="0" eb="2">
      <t>ゴウケイ</t>
    </rPh>
    <rPh sb="3" eb="5">
      <t>ゼイベツ</t>
    </rPh>
    <phoneticPr fontId="8"/>
  </si>
  <si>
    <t>お申込み料金合計(税別)</t>
    <rPh sb="9" eb="11">
      <t>ゼイベツ</t>
    </rPh>
    <phoneticPr fontId="8"/>
  </si>
  <si>
    <t>※1　</t>
    <phoneticPr fontId="8"/>
  </si>
  <si>
    <t>※2</t>
    <phoneticPr fontId="8"/>
  </si>
  <si>
    <t>1年間プラン又は6か月プラン終了後継続してご利用される場合の価格となります。</t>
    <rPh sb="1" eb="3">
      <t>ネンカン</t>
    </rPh>
    <rPh sb="6" eb="7">
      <t>マタ</t>
    </rPh>
    <rPh sb="10" eb="11">
      <t>ゲツ</t>
    </rPh>
    <rPh sb="14" eb="17">
      <t>シュウリョウゴ</t>
    </rPh>
    <rPh sb="17" eb="19">
      <t>ケイゾク</t>
    </rPh>
    <rPh sb="22" eb="24">
      <t>リヨウ</t>
    </rPh>
    <rPh sb="27" eb="29">
      <t>バアイ</t>
    </rPh>
    <rPh sb="30" eb="32">
      <t>カカク</t>
    </rPh>
    <phoneticPr fontId="8"/>
  </si>
  <si>
    <t>２．サポート開始希望日</t>
    <phoneticPr fontId="8"/>
  </si>
  <si>
    <t>1年間プラン</t>
    <phoneticPr fontId="8"/>
  </si>
  <si>
    <t>開始日から起算して1年間</t>
    <rPh sb="5" eb="7">
      <t>キサン</t>
    </rPh>
    <rPh sb="10" eb="12">
      <t>ネンカン</t>
    </rPh>
    <rPh sb="11" eb="12">
      <t>カン</t>
    </rPh>
    <phoneticPr fontId="8"/>
  </si>
  <si>
    <t>6か月プラン</t>
    <phoneticPr fontId="8"/>
  </si>
  <si>
    <t>開始日から起算して6か月間</t>
    <rPh sb="5" eb="7">
      <t>キサン</t>
    </rPh>
    <rPh sb="11" eb="12">
      <t>ゲツ</t>
    </rPh>
    <rPh sb="12" eb="13">
      <t>カン</t>
    </rPh>
    <phoneticPr fontId="8"/>
  </si>
  <si>
    <t>ご利用開始希望日は、申込より5営業日以降の日付をご記入お願いいたします。</t>
    <phoneticPr fontId="8"/>
  </si>
  <si>
    <t>サポート終了日までに規定のインシデントに到達した場合は、その時点でサポート終了となります。</t>
  </si>
  <si>
    <t>３．ご利用者情報</t>
    <rPh sb="3" eb="5">
      <t>リヨウ</t>
    </rPh>
    <rPh sb="5" eb="6">
      <t>シャ</t>
    </rPh>
    <rPh sb="6" eb="8">
      <t>ジョウホウ</t>
    </rPh>
    <phoneticPr fontId="8"/>
  </si>
  <si>
    <t>所在地</t>
    <rPh sb="0" eb="3">
      <t>ショザイチ</t>
    </rPh>
    <phoneticPr fontId="8"/>
  </si>
  <si>
    <t>郵便番号</t>
    <rPh sb="0" eb="2">
      <t>ユウビン</t>
    </rPh>
    <rPh sb="2" eb="4">
      <t>バンゴウ</t>
    </rPh>
    <phoneticPr fontId="8"/>
  </si>
  <si>
    <t>部署</t>
    <rPh sb="0" eb="2">
      <t>ブショ</t>
    </rPh>
    <phoneticPr fontId="8"/>
  </si>
  <si>
    <t>役職</t>
    <rPh sb="0" eb="2">
      <t>ヤクショク</t>
    </rPh>
    <phoneticPr fontId="8"/>
  </si>
  <si>
    <t>氏名</t>
    <rPh sb="0" eb="2">
      <t>シメイ</t>
    </rPh>
    <phoneticPr fontId="8"/>
  </si>
  <si>
    <t>mailｱﾄﾞﾚｽ</t>
    <phoneticPr fontId="8"/>
  </si>
  <si>
    <t>　に記載されています。本サービスは、WinActor保守契約IDがないと、お申込みできません。</t>
    <phoneticPr fontId="8"/>
  </si>
  <si>
    <r>
      <t>４．確認事項</t>
    </r>
    <r>
      <rPr>
        <sz val="10"/>
        <color theme="1"/>
        <rFont val="ＭＳ 明朝"/>
        <family val="1"/>
        <charset val="128"/>
      </rPr>
      <t>（必ず確認の上、お申込みをお願いいたします。）</t>
    </r>
    <rPh sb="2" eb="4">
      <t>カクニン</t>
    </rPh>
    <rPh sb="4" eb="6">
      <t>ジコウ</t>
    </rPh>
    <rPh sb="7" eb="8">
      <t>カナラ</t>
    </rPh>
    <rPh sb="9" eb="11">
      <t>カクニン</t>
    </rPh>
    <rPh sb="12" eb="13">
      <t>ウエ</t>
    </rPh>
    <rPh sb="15" eb="17">
      <t>モウシコ</t>
    </rPh>
    <rPh sb="20" eb="21">
      <t>ネガ</t>
    </rPh>
    <phoneticPr fontId="8"/>
  </si>
  <si>
    <r>
      <t>開始希望日</t>
    </r>
    <r>
      <rPr>
        <vertAlign val="superscript"/>
        <sz val="10"/>
        <rFont val="ＭＳ 明朝"/>
        <family val="1"/>
        <charset val="128"/>
      </rPr>
      <t>※2</t>
    </r>
    <phoneticPr fontId="8"/>
  </si>
  <si>
    <r>
      <t>サポート終了日</t>
    </r>
    <r>
      <rPr>
        <vertAlign val="superscript"/>
        <sz val="10"/>
        <rFont val="ＭＳ 明朝"/>
        <family val="1"/>
        <charset val="128"/>
      </rPr>
      <t>※3</t>
    </r>
    <phoneticPr fontId="8"/>
  </si>
  <si>
    <t>開始日から起算して30日間</t>
  </si>
  <si>
    <t>※3</t>
    <phoneticPr fontId="8"/>
  </si>
  <si>
    <t>開始日から起算して3か月間</t>
    <rPh sb="5" eb="7">
      <t>キサン</t>
    </rPh>
    <rPh sb="11" eb="12">
      <t>ゲツ</t>
    </rPh>
    <rPh sb="12" eb="13">
      <t>カン</t>
    </rPh>
    <phoneticPr fontId="8"/>
  </si>
  <si>
    <r>
      <t>※ただし、サポート期間中に製品版ライセンスを利用開始される場合は、製品版ライセンス利用開始日の</t>
    </r>
    <r>
      <rPr>
        <u/>
        <sz val="8"/>
        <rFont val="ＭＳ 明朝"/>
        <family val="1"/>
        <charset val="128"/>
      </rPr>
      <t>前日</t>
    </r>
    <r>
      <rPr>
        <sz val="8"/>
        <rFont val="ＭＳ 明朝"/>
        <family val="1"/>
        <charset val="128"/>
      </rPr>
      <t>までサポートします。</t>
    </r>
    <rPh sb="9" eb="12">
      <t>キカンチュウ</t>
    </rPh>
    <rPh sb="13" eb="15">
      <t>セイヒン</t>
    </rPh>
    <rPh sb="15" eb="16">
      <t>バン</t>
    </rPh>
    <rPh sb="22" eb="24">
      <t>リヨウ</t>
    </rPh>
    <rPh sb="24" eb="26">
      <t>カイシ</t>
    </rPh>
    <rPh sb="29" eb="31">
      <t>バアイ</t>
    </rPh>
    <rPh sb="33" eb="35">
      <t>セイヒン</t>
    </rPh>
    <rPh sb="35" eb="36">
      <t>バン</t>
    </rPh>
    <rPh sb="41" eb="43">
      <t>リヨウ</t>
    </rPh>
    <rPh sb="43" eb="45">
      <t>カイシ</t>
    </rPh>
    <rPh sb="45" eb="46">
      <t>ビ</t>
    </rPh>
    <rPh sb="47" eb="49">
      <t>ゼンジツ</t>
    </rPh>
    <phoneticPr fontId="8"/>
  </si>
  <si>
    <t>評価版サポートは、WinActor評価版ライセンスのご利用期間内に適用いたします。</t>
    <phoneticPr fontId="8"/>
  </si>
  <si>
    <t>下記に記載いただいた「開始希望日」より30日間サポートさせて頂きます。</t>
    <phoneticPr fontId="8"/>
  </si>
  <si>
    <t>※2　</t>
    <phoneticPr fontId="8"/>
  </si>
  <si>
    <t>ご利用開始希望日が、実際のWinActor評価版ライセンスの利用開始日と異なる場合は、ID通知書でサポート期間をお知らせいたします。</t>
    <rPh sb="1" eb="3">
      <t>リヨウ</t>
    </rPh>
    <rPh sb="3" eb="5">
      <t>カイシ</t>
    </rPh>
    <rPh sb="5" eb="8">
      <t>キボウビ</t>
    </rPh>
    <rPh sb="10" eb="12">
      <t>ジッサイ</t>
    </rPh>
    <rPh sb="30" eb="32">
      <t>リヨウ</t>
    </rPh>
    <rPh sb="32" eb="34">
      <t>カイシ</t>
    </rPh>
    <rPh sb="34" eb="35">
      <t>ビ</t>
    </rPh>
    <rPh sb="36" eb="37">
      <t>コト</t>
    </rPh>
    <rPh sb="39" eb="41">
      <t>バアイ</t>
    </rPh>
    <rPh sb="45" eb="48">
      <t>ツウチショ</t>
    </rPh>
    <rPh sb="53" eb="55">
      <t>キカン</t>
    </rPh>
    <rPh sb="57" eb="58">
      <t>シ</t>
    </rPh>
    <phoneticPr fontId="8"/>
  </si>
  <si>
    <t>※3　</t>
    <phoneticPr fontId="8"/>
  </si>
  <si>
    <t>　ただし、WinActorライセンスとセットでお申し込みの場合は、空白のままで結構です。</t>
    <rPh sb="24" eb="25">
      <t>モウ</t>
    </rPh>
    <rPh sb="26" eb="27">
      <t>コ</t>
    </rPh>
    <rPh sb="29" eb="31">
      <t>バアイ</t>
    </rPh>
    <rPh sb="33" eb="35">
      <t>クウハク</t>
    </rPh>
    <rPh sb="39" eb="41">
      <t>ケッコウ</t>
    </rPh>
    <phoneticPr fontId="8"/>
  </si>
  <si>
    <t>　WinActorライセンスとセットでお申込みの場合は、ライセンス納品時に請書に記載させていただきます。</t>
    <rPh sb="20" eb="22">
      <t>モウシコ</t>
    </rPh>
    <rPh sb="24" eb="26">
      <t>バアイ</t>
    </rPh>
    <phoneticPr fontId="8"/>
  </si>
  <si>
    <t>■原本送付先（注文請書、納品書、請求書）</t>
    <rPh sb="7" eb="9">
      <t>チュウモン</t>
    </rPh>
    <rPh sb="9" eb="11">
      <t>ウケショ</t>
    </rPh>
    <rPh sb="12" eb="15">
      <t>ノウヒンショ</t>
    </rPh>
    <rPh sb="16" eb="19">
      <t>セイキュウショ</t>
    </rPh>
    <phoneticPr fontId="8"/>
  </si>
  <si>
    <t>評価版サポート※1</t>
    <rPh sb="0" eb="2">
      <t>ヒョウカ</t>
    </rPh>
    <rPh sb="2" eb="3">
      <t>バン</t>
    </rPh>
    <phoneticPr fontId="8"/>
  </si>
  <si>
    <t>新規サポート</t>
    <rPh sb="0" eb="2">
      <t>シンキ</t>
    </rPh>
    <phoneticPr fontId="8"/>
  </si>
  <si>
    <t>評価版サポート</t>
    <phoneticPr fontId="8"/>
  </si>
  <si>
    <t>更新サポート</t>
    <phoneticPr fontId="8"/>
  </si>
  <si>
    <t>・ご利用者情報に含まれる個人情報は、本サービスのご契約手続き、その他本サービスに係る当社からのお問合せに利用致します。
・ご契約後、個人情報は当社の定める個人情報保護方針に則り管理します。
・本サービスは、「無償版WinActorあんしんサポート利用規約」に基づいてご提供致します。
　ご利用者は、その内容を事前に承諾いただいているものとします。
・お申込みを確認後、5営業日以内に諾否のご回答をメールにてご担当者様にお送りいたします。
・「お問い合わせID」は、お問い合わせの際に必要となりますので、紛失や漏えい等にご注意ください。
・リモートサービスのご利用にあたり必要なネットワーク環境を以下に記載します。
　■利用するプロトコル：http/https　　　■開放いただきたいポート番号：80/443
　※インターネット接続ができる環境下で、当社のリモートサポートソフトウェアをお客様の端末で実行させていただきます。
・リモートサポートをご利用いただけない環境の場合、メールおよび電話のみのサポートとなりますので、予めご了承ください。
・本サービスを利用するために発生した利用者の通話料及び通信料等の費用は、利用者の負担とします。</t>
    <rPh sb="2" eb="4">
      <t>リヨウ</t>
    </rPh>
    <rPh sb="4" eb="5">
      <t>シャ</t>
    </rPh>
    <rPh sb="5" eb="7">
      <t>ジョウホウ</t>
    </rPh>
    <rPh sb="8" eb="9">
      <t>フク</t>
    </rPh>
    <rPh sb="12" eb="14">
      <t>コジン</t>
    </rPh>
    <rPh sb="14" eb="16">
      <t>ジョウホウ</t>
    </rPh>
    <rPh sb="18" eb="19">
      <t>ホン</t>
    </rPh>
    <rPh sb="25" eb="27">
      <t>ケイヤク</t>
    </rPh>
    <rPh sb="27" eb="29">
      <t>テツヅ</t>
    </rPh>
    <rPh sb="33" eb="34">
      <t>タ</t>
    </rPh>
    <rPh sb="34" eb="35">
      <t>ホン</t>
    </rPh>
    <rPh sb="40" eb="41">
      <t>カカ</t>
    </rPh>
    <rPh sb="42" eb="44">
      <t>トウシャ</t>
    </rPh>
    <rPh sb="48" eb="50">
      <t>トイアワ</t>
    </rPh>
    <rPh sb="52" eb="54">
      <t>リヨウ</t>
    </rPh>
    <rPh sb="54" eb="55">
      <t>イタ</t>
    </rPh>
    <rPh sb="62" eb="64">
      <t>ケイヤク</t>
    </rPh>
    <rPh sb="64" eb="65">
      <t>ゴ</t>
    </rPh>
    <rPh sb="66" eb="68">
      <t>コジン</t>
    </rPh>
    <rPh sb="68" eb="70">
      <t>ジョウホウ</t>
    </rPh>
    <rPh sb="129" eb="130">
      <t>モト</t>
    </rPh>
    <rPh sb="134" eb="136">
      <t>テイキョウ</t>
    </rPh>
    <rPh sb="136" eb="137">
      <t>イタ</t>
    </rPh>
    <rPh sb="144" eb="146">
      <t>リヨウ</t>
    </rPh>
    <rPh sb="146" eb="147">
      <t>シャ</t>
    </rPh>
    <rPh sb="151" eb="153">
      <t>ナイヨウ</t>
    </rPh>
    <rPh sb="154" eb="156">
      <t>ジゼン</t>
    </rPh>
    <rPh sb="157" eb="159">
      <t>ショウダク</t>
    </rPh>
    <rPh sb="191" eb="193">
      <t>ダクヒ</t>
    </rPh>
    <rPh sb="195" eb="197">
      <t>カイトウ</t>
    </rPh>
    <rPh sb="254" eb="255">
      <t>ロウ</t>
    </rPh>
    <rPh sb="257" eb="258">
      <t>トウ</t>
    </rPh>
    <rPh sb="333" eb="335">
      <t>カイホウ</t>
    </rPh>
    <phoneticPr fontId="8"/>
  </si>
  <si>
    <t>・ご利用者情報に含まれる個人情報は、本サービスのご契約手続き、その他本サービスに係る当社からのお問合せに利用致します。
・ご契約後、個人情報は当社の定める個人情報保護方針に則り管理します。
・本サービスは、「WinActorあんしんサポート利用規約」に基づいてご提供致します。
　ご利用者は、その内容を事前に承諾いただいているものとします。
・お申込みを確認後、5営業日以内に諾否のご回答をメールにてご担当者様にお送りいたします。
・「お問い合わせID」は、お問い合わせの際に必要となりますので、紛失や漏えい等にご注意ください。
・リモートサービスのご利用にあたり必要なネットワーク環境を以下に記載します。
　■利用するプロトコル：http/https　　　■開放いただきたいポート番号：80/443
　※インターネット接続ができる環境下で、当社のリモートサポートソフトウェアをお客様の端末で実行させていただきます。
・リモートサポートをご利用いただけない環境の場合、メールおよび電話のみのサポートとなりますので、予めご了承ください。
・本サービスを利用するために発生した利用者の通話料及び通信料等の費用は、利用者の負担とします。</t>
    <rPh sb="2" eb="4">
      <t>リヨウ</t>
    </rPh>
    <rPh sb="4" eb="5">
      <t>シャ</t>
    </rPh>
    <rPh sb="5" eb="7">
      <t>ジョウホウ</t>
    </rPh>
    <rPh sb="8" eb="9">
      <t>フク</t>
    </rPh>
    <rPh sb="12" eb="14">
      <t>コジン</t>
    </rPh>
    <rPh sb="14" eb="16">
      <t>ジョウホウ</t>
    </rPh>
    <rPh sb="18" eb="19">
      <t>ホン</t>
    </rPh>
    <rPh sb="25" eb="27">
      <t>ケイヤク</t>
    </rPh>
    <rPh sb="27" eb="29">
      <t>テツヅ</t>
    </rPh>
    <rPh sb="33" eb="34">
      <t>タ</t>
    </rPh>
    <rPh sb="34" eb="35">
      <t>ホン</t>
    </rPh>
    <rPh sb="40" eb="41">
      <t>カカ</t>
    </rPh>
    <rPh sb="42" eb="44">
      <t>トウシャ</t>
    </rPh>
    <rPh sb="48" eb="50">
      <t>トイアワ</t>
    </rPh>
    <rPh sb="52" eb="54">
      <t>リヨウ</t>
    </rPh>
    <rPh sb="54" eb="55">
      <t>イタ</t>
    </rPh>
    <rPh sb="62" eb="64">
      <t>ケイヤク</t>
    </rPh>
    <rPh sb="64" eb="65">
      <t>ゴ</t>
    </rPh>
    <rPh sb="66" eb="68">
      <t>コジン</t>
    </rPh>
    <rPh sb="68" eb="70">
      <t>ジョウホウ</t>
    </rPh>
    <rPh sb="126" eb="127">
      <t>モト</t>
    </rPh>
    <rPh sb="131" eb="133">
      <t>テイキョウ</t>
    </rPh>
    <rPh sb="133" eb="134">
      <t>イタ</t>
    </rPh>
    <rPh sb="141" eb="143">
      <t>リヨウ</t>
    </rPh>
    <rPh sb="143" eb="144">
      <t>シャ</t>
    </rPh>
    <rPh sb="148" eb="150">
      <t>ナイヨウ</t>
    </rPh>
    <rPh sb="151" eb="153">
      <t>ジゼン</t>
    </rPh>
    <rPh sb="154" eb="156">
      <t>ショウダク</t>
    </rPh>
    <rPh sb="188" eb="190">
      <t>ダクヒ</t>
    </rPh>
    <rPh sb="192" eb="194">
      <t>カイトウ</t>
    </rPh>
    <rPh sb="251" eb="252">
      <t>ロウ</t>
    </rPh>
    <rPh sb="330" eb="332">
      <t>カイホウ</t>
    </rPh>
    <phoneticPr fontId="8"/>
  </si>
  <si>
    <t>注文請書・納品書・請求書について、原本が必要な場合は、下記をの項目を、
注文書送付メールにてお知らせください。　宛先：wa-license@west.ntt.co.jp
記入がない場合は、注文書送付いただいたご担当者様の署名へ、原本送付させていただきます。</t>
    <rPh sb="0" eb="2">
      <t>チュウモン</t>
    </rPh>
    <rPh sb="2" eb="4">
      <t>ウケショ</t>
    </rPh>
    <rPh sb="5" eb="8">
      <t>ノウヒンショ</t>
    </rPh>
    <rPh sb="9" eb="12">
      <t>セイキュウショ</t>
    </rPh>
    <rPh sb="17" eb="19">
      <t>ゲンポン</t>
    </rPh>
    <rPh sb="20" eb="22">
      <t>ヒツヨウ</t>
    </rPh>
    <rPh sb="23" eb="25">
      <t>バアイ</t>
    </rPh>
    <rPh sb="27" eb="29">
      <t>カキ</t>
    </rPh>
    <rPh sb="31" eb="33">
      <t>コウモク</t>
    </rPh>
    <rPh sb="85" eb="87">
      <t>キニュウ</t>
    </rPh>
    <rPh sb="90" eb="92">
      <t>バアイ</t>
    </rPh>
    <rPh sb="94" eb="97">
      <t>チュウモンショ</t>
    </rPh>
    <rPh sb="97" eb="99">
      <t>ソウフ</t>
    </rPh>
    <rPh sb="105" eb="108">
      <t>タントウシャ</t>
    </rPh>
    <rPh sb="108" eb="109">
      <t>サマ</t>
    </rPh>
    <rPh sb="110" eb="112">
      <t>ショメイ</t>
    </rPh>
    <rPh sb="114" eb="116">
      <t>ゲンポン</t>
    </rPh>
    <rPh sb="116" eb="118">
      <t>ソウフ</t>
    </rPh>
    <phoneticPr fontId="7"/>
  </si>
  <si>
    <t>法人番号</t>
    <rPh sb="0" eb="4">
      <t>ホウジンバンゴウ</t>
    </rPh>
    <phoneticPr fontId="8"/>
  </si>
  <si>
    <t>※　必ずPC入力願います（手書き不可）。ライセンス情報の記載がない場合、ご注文を受け付けることができません。</t>
    <rPh sb="2" eb="3">
      <t>カナラ</t>
    </rPh>
    <rPh sb="6" eb="8">
      <t>ニュウリョク</t>
    </rPh>
    <rPh sb="8" eb="9">
      <t>ネガ</t>
    </rPh>
    <rPh sb="13" eb="15">
      <t>テガ</t>
    </rPh>
    <rPh sb="16" eb="18">
      <t>フカ</t>
    </rPh>
    <rPh sb="25" eb="27">
      <t>ジョウホウ</t>
    </rPh>
    <rPh sb="28" eb="30">
      <t>キサイ</t>
    </rPh>
    <rPh sb="33" eb="35">
      <t>バアイ</t>
    </rPh>
    <rPh sb="37" eb="39">
      <t>チュウモン</t>
    </rPh>
    <rPh sb="40" eb="41">
      <t>ウ</t>
    </rPh>
    <rPh sb="42" eb="43">
      <t>ツ</t>
    </rPh>
    <phoneticPr fontId="8"/>
  </si>
  <si>
    <t>※　法人番号は、こちらのサイトでお調べください。https://www.houjin-bangou.nta.go.jp/</t>
    <rPh sb="2" eb="4">
      <t>ホウジン</t>
    </rPh>
    <rPh sb="4" eb="6">
      <t>バンゴウ</t>
    </rPh>
    <rPh sb="17" eb="18">
      <t>シラ</t>
    </rPh>
    <phoneticPr fontId="8"/>
  </si>
  <si>
    <t>WinActor eラーニングサービス　注文書</t>
    <rPh sb="20" eb="23">
      <t>チュウモンショ</t>
    </rPh>
    <phoneticPr fontId="8"/>
  </si>
  <si>
    <t>「WinActor eラーニングサービス利用規約」に同意の上、下記の通り利用申込をいたします。</t>
    <phoneticPr fontId="8"/>
  </si>
  <si>
    <t>利用可能日数</t>
    <phoneticPr fontId="8"/>
  </si>
  <si>
    <t>ID数</t>
    <rPh sb="2" eb="3">
      <t>スウ</t>
    </rPh>
    <phoneticPr fontId="8"/>
  </si>
  <si>
    <r>
      <t>合計</t>
    </r>
    <r>
      <rPr>
        <b/>
        <sz val="9"/>
        <rFont val="Meiryo UI"/>
        <family val="3"/>
        <charset val="128"/>
      </rPr>
      <t>（税別）</t>
    </r>
    <rPh sb="0" eb="2">
      <t>ゴウケイ</t>
    </rPh>
    <rPh sb="3" eb="5">
      <t>ゼイベツ</t>
    </rPh>
    <phoneticPr fontId="8"/>
  </si>
  <si>
    <t>WinActor eラーニングサービス</t>
    <phoneticPr fontId="8"/>
  </si>
  <si>
    <t>90日間</t>
    <rPh sb="2" eb="4">
      <t>ニチカン</t>
    </rPh>
    <phoneticPr fontId="8"/>
  </si>
  <si>
    <t>IDを複数ユーザで利用することはできません。利用人数分のID数をお申し込みください。</t>
    <phoneticPr fontId="8"/>
  </si>
  <si>
    <r>
      <t>開始希望日</t>
    </r>
    <r>
      <rPr>
        <vertAlign val="superscript"/>
        <sz val="10"/>
        <rFont val="Meiryo UI"/>
        <family val="3"/>
        <charset val="128"/>
      </rPr>
      <t>※3</t>
    </r>
    <phoneticPr fontId="8"/>
  </si>
  <si>
    <t>サービス終了日</t>
    <phoneticPr fontId="8"/>
  </si>
  <si>
    <t>開始日から起算して90日間</t>
    <rPh sb="5" eb="7">
      <t>キサン</t>
    </rPh>
    <rPh sb="11" eb="13">
      <t>ニチカン</t>
    </rPh>
    <phoneticPr fontId="8"/>
  </si>
  <si>
    <r>
      <t>3．確認事項</t>
    </r>
    <r>
      <rPr>
        <sz val="10"/>
        <color theme="1"/>
        <rFont val="Meiryo UI"/>
        <family val="3"/>
        <charset val="128"/>
      </rPr>
      <t>（必ず確認の上、お申込みをお願いいたします。）</t>
    </r>
    <rPh sb="2" eb="4">
      <t>カクニン</t>
    </rPh>
    <rPh sb="4" eb="6">
      <t>ジコウ</t>
    </rPh>
    <rPh sb="7" eb="8">
      <t>カナラ</t>
    </rPh>
    <rPh sb="9" eb="11">
      <t>カクニン</t>
    </rPh>
    <rPh sb="12" eb="13">
      <t>ウエ</t>
    </rPh>
    <rPh sb="15" eb="17">
      <t>モウシコ</t>
    </rPh>
    <rPh sb="20" eb="21">
      <t>ネガ</t>
    </rPh>
    <phoneticPr fontId="8"/>
  </si>
  <si>
    <t xml:space="preserve">・ご利用者情報に含まれる個人情報は、本サービスのご契約手続き、その他本サービスに係る当社からのお問合せに利用致します。
・ご契約後、個人情報は当社の定める個人情報保護方針に則り管理します。
・本サービスは、「WinActor eラーニングサービス利用規約」に基づいてご提供致します。　ご利用者は、その内容を事前に承諾いただいているものとします。
・お申込みを確認後、5営業日以内に諾否のご回答をメールにてご担当者様にお送りいたします。
・受講者用「ログインID」と「ディスプレイネーム」は、第３希望までご記載いただければ、重複のない情報で登録いたします。
　確定した情報は「ID通知書」に記載いたします。
</t>
    <rPh sb="2" eb="4">
      <t>リヨウ</t>
    </rPh>
    <rPh sb="4" eb="5">
      <t>シャ</t>
    </rPh>
    <rPh sb="5" eb="7">
      <t>ジョウホウ</t>
    </rPh>
    <rPh sb="8" eb="9">
      <t>フク</t>
    </rPh>
    <rPh sb="12" eb="14">
      <t>コジン</t>
    </rPh>
    <rPh sb="14" eb="16">
      <t>ジョウホウ</t>
    </rPh>
    <rPh sb="18" eb="19">
      <t>ホン</t>
    </rPh>
    <rPh sb="25" eb="27">
      <t>ケイヤク</t>
    </rPh>
    <rPh sb="27" eb="29">
      <t>テツヅ</t>
    </rPh>
    <rPh sb="33" eb="34">
      <t>タ</t>
    </rPh>
    <rPh sb="34" eb="35">
      <t>ホン</t>
    </rPh>
    <rPh sb="40" eb="41">
      <t>カカ</t>
    </rPh>
    <rPh sb="42" eb="44">
      <t>トウシャ</t>
    </rPh>
    <rPh sb="48" eb="50">
      <t>トイアワ</t>
    </rPh>
    <rPh sb="52" eb="54">
      <t>リヨウ</t>
    </rPh>
    <rPh sb="54" eb="55">
      <t>イタ</t>
    </rPh>
    <rPh sb="62" eb="64">
      <t>ケイヤク</t>
    </rPh>
    <rPh sb="64" eb="65">
      <t>ゴ</t>
    </rPh>
    <rPh sb="66" eb="68">
      <t>コジン</t>
    </rPh>
    <rPh sb="68" eb="70">
      <t>ジョウホウ</t>
    </rPh>
    <rPh sb="129" eb="130">
      <t>モト</t>
    </rPh>
    <rPh sb="134" eb="136">
      <t>テイキョウ</t>
    </rPh>
    <rPh sb="136" eb="137">
      <t>イタ</t>
    </rPh>
    <rPh sb="143" eb="145">
      <t>リヨウ</t>
    </rPh>
    <rPh sb="145" eb="146">
      <t>シャ</t>
    </rPh>
    <rPh sb="150" eb="152">
      <t>ナイヨウ</t>
    </rPh>
    <rPh sb="153" eb="155">
      <t>ジゼン</t>
    </rPh>
    <rPh sb="156" eb="158">
      <t>ショウダク</t>
    </rPh>
    <rPh sb="190" eb="192">
      <t>ダクヒ</t>
    </rPh>
    <rPh sb="194" eb="196">
      <t>カイトウ</t>
    </rPh>
    <rPh sb="279" eb="281">
      <t>カクテイ</t>
    </rPh>
    <rPh sb="283" eb="285">
      <t>ジョウホウ</t>
    </rPh>
    <rPh sb="289" eb="292">
      <t>ツウチショ</t>
    </rPh>
    <rPh sb="294" eb="296">
      <t>キサイ</t>
    </rPh>
    <phoneticPr fontId="8"/>
  </si>
  <si>
    <t>※5～50文字以内で入力してください。</t>
    <phoneticPr fontId="8"/>
  </si>
  <si>
    <t>4．受講者情報</t>
    <rPh sb="2" eb="4">
      <t>ジュコウ</t>
    </rPh>
    <rPh sb="4" eb="5">
      <t>シャ</t>
    </rPh>
    <rPh sb="5" eb="7">
      <t>ジョウホウ</t>
    </rPh>
    <phoneticPr fontId="8"/>
  </si>
  <si>
    <t>半角英数字と特殊文字は、! " # $ % &amp; ' ( ) * + , - . / : ; &lt; = &gt; ? [ ] ^ _ `が使用できます。</t>
    <phoneticPr fontId="8"/>
  </si>
  <si>
    <t>受講者
【一般ID】</t>
    <rPh sb="0" eb="3">
      <t>ジュコウシャ</t>
    </rPh>
    <phoneticPr fontId="8"/>
  </si>
  <si>
    <t>ログインID※</t>
    <phoneticPr fontId="8"/>
  </si>
  <si>
    <t>第1希望</t>
    <rPh sb="0" eb="1">
      <t>ダイ</t>
    </rPh>
    <rPh sb="2" eb="4">
      <t>キボウ</t>
    </rPh>
    <phoneticPr fontId="8"/>
  </si>
  <si>
    <t>第2希望</t>
    <rPh sb="0" eb="1">
      <t>ダイ</t>
    </rPh>
    <rPh sb="2" eb="4">
      <t>キボウ</t>
    </rPh>
    <phoneticPr fontId="8"/>
  </si>
  <si>
    <t>第3希望</t>
    <rPh sb="0" eb="1">
      <t>ダイ</t>
    </rPh>
    <rPh sb="2" eb="4">
      <t>キボウ</t>
    </rPh>
    <phoneticPr fontId="8"/>
  </si>
  <si>
    <t>ディスプレイネーム※</t>
    <phoneticPr fontId="8"/>
  </si>
  <si>
    <t>Eメールアドレス</t>
    <phoneticPr fontId="8"/>
  </si>
  <si>
    <r>
      <t>４．確認事項</t>
    </r>
    <r>
      <rPr>
        <sz val="10"/>
        <color theme="1"/>
        <rFont val="Meiryo UI"/>
        <family val="3"/>
        <charset val="128"/>
      </rPr>
      <t>（必ず確認の上、お申込みをお願いいたします。）</t>
    </r>
    <rPh sb="2" eb="4">
      <t>カクニン</t>
    </rPh>
    <rPh sb="4" eb="6">
      <t>ジコウ</t>
    </rPh>
    <rPh sb="7" eb="8">
      <t>カナラ</t>
    </rPh>
    <rPh sb="9" eb="11">
      <t>カクニン</t>
    </rPh>
    <rPh sb="12" eb="13">
      <t>ウエ</t>
    </rPh>
    <rPh sb="15" eb="17">
      <t>モウシコ</t>
    </rPh>
    <rPh sb="20" eb="21">
      <t>ネガ</t>
    </rPh>
    <phoneticPr fontId="8"/>
  </si>
  <si>
    <t xml:space="preserve">・ご利用者情報に含まれる個人情報は、本サービスのご契約手続き、その他本サービスに係る当社からのお問合せに利用致します。
・ご契約後、個人情報は当社の定める個人情報保護方針に則り管理します。
・本サービスは、「WinActor eラーニングサービス利用規約」に基づいてご提供致します。　ご利用者は、その内容を事前に承諾いただいているものとします。
・お申込みを確認後、5営業日以内に諾否のご回答をメールにてご担当者様にお送りいたします。
・受講者用「ログインID」と「ディスプレイネーム」は、第３希望までご記載いただければ、重複のない情報で登録いたします。
　確定した情報は「ID通知書」に記載いたします。
</t>
    <rPh sb="2" eb="4">
      <t>リヨウ</t>
    </rPh>
    <rPh sb="4" eb="5">
      <t>シャ</t>
    </rPh>
    <rPh sb="5" eb="7">
      <t>ジョウホウ</t>
    </rPh>
    <rPh sb="8" eb="9">
      <t>フク</t>
    </rPh>
    <rPh sb="12" eb="14">
      <t>コジン</t>
    </rPh>
    <rPh sb="14" eb="16">
      <t>ジョウホウ</t>
    </rPh>
    <rPh sb="18" eb="19">
      <t>ホン</t>
    </rPh>
    <rPh sb="25" eb="27">
      <t>ケイヤク</t>
    </rPh>
    <rPh sb="27" eb="29">
      <t>テツヅ</t>
    </rPh>
    <rPh sb="33" eb="34">
      <t>タ</t>
    </rPh>
    <rPh sb="34" eb="35">
      <t>ホン</t>
    </rPh>
    <rPh sb="40" eb="41">
      <t>カカ</t>
    </rPh>
    <rPh sb="42" eb="44">
      <t>トウシャ</t>
    </rPh>
    <rPh sb="48" eb="50">
      <t>トイアワ</t>
    </rPh>
    <rPh sb="52" eb="54">
      <t>リヨウ</t>
    </rPh>
    <rPh sb="54" eb="55">
      <t>イタ</t>
    </rPh>
    <rPh sb="62" eb="64">
      <t>ケイヤク</t>
    </rPh>
    <rPh sb="64" eb="65">
      <t>ゴ</t>
    </rPh>
    <rPh sb="66" eb="68">
      <t>コジン</t>
    </rPh>
    <rPh sb="68" eb="70">
      <t>ジョウホウ</t>
    </rPh>
    <rPh sb="129" eb="130">
      <t>モト</t>
    </rPh>
    <rPh sb="134" eb="136">
      <t>テイキョウ</t>
    </rPh>
    <rPh sb="136" eb="137">
      <t>イタ</t>
    </rPh>
    <rPh sb="143" eb="145">
      <t>リヨウ</t>
    </rPh>
    <rPh sb="145" eb="146">
      <t>シャ</t>
    </rPh>
    <rPh sb="150" eb="152">
      <t>ナイヨウ</t>
    </rPh>
    <rPh sb="153" eb="155">
      <t>ジゼン</t>
    </rPh>
    <rPh sb="156" eb="158">
      <t>ショウダク</t>
    </rPh>
    <rPh sb="190" eb="192">
      <t>ダクヒ</t>
    </rPh>
    <rPh sb="194" eb="196">
      <t>カイトウ</t>
    </rPh>
    <rPh sb="219" eb="222">
      <t>ジュコウシャ</t>
    </rPh>
    <rPh sb="222" eb="223">
      <t>ヨウ</t>
    </rPh>
    <rPh sb="245" eb="246">
      <t>ダイ</t>
    </rPh>
    <rPh sb="247" eb="249">
      <t>キボウ</t>
    </rPh>
    <rPh sb="252" eb="254">
      <t>キサイ</t>
    </rPh>
    <rPh sb="261" eb="263">
      <t>チョウフク</t>
    </rPh>
    <rPh sb="266" eb="268">
      <t>ジョウホウ</t>
    </rPh>
    <rPh sb="269" eb="271">
      <t>トウロク</t>
    </rPh>
    <phoneticPr fontId="8"/>
  </si>
  <si>
    <t>３．受講者情報</t>
    <rPh sb="2" eb="4">
      <t>ジュコウ</t>
    </rPh>
    <rPh sb="4" eb="5">
      <t>シャ</t>
    </rPh>
    <rPh sb="5" eb="7">
      <t>ジョウホウ</t>
    </rPh>
    <phoneticPr fontId="8"/>
  </si>
  <si>
    <t>受講者
【管理ID】</t>
    <rPh sb="0" eb="3">
      <t>ジュコウシャ</t>
    </rPh>
    <rPh sb="5" eb="7">
      <t>カンリ</t>
    </rPh>
    <phoneticPr fontId="8"/>
  </si>
  <si>
    <t>受講者
【一般ID】</t>
    <rPh sb="0" eb="3">
      <t>ジュコウシャ</t>
    </rPh>
    <rPh sb="5" eb="7">
      <t>イッパン</t>
    </rPh>
    <phoneticPr fontId="8"/>
  </si>
  <si>
    <t>※３ID目以降は裏面にご記入願います。</t>
    <rPh sb="4" eb="5">
      <t>メ</t>
    </rPh>
    <rPh sb="5" eb="7">
      <t>イコウ</t>
    </rPh>
    <rPh sb="8" eb="10">
      <t>リメン</t>
    </rPh>
    <rPh sb="12" eb="15">
      <t>キニュウネガ</t>
    </rPh>
    <phoneticPr fontId="8"/>
  </si>
  <si>
    <t>ID・パスワード発行後、利用可能期間内に受講しない場合も利用料を請求させていただきます。（キャンペーン時は適用しない場合がございます。）</t>
    <rPh sb="51" eb="52">
      <t>ジ</t>
    </rPh>
    <rPh sb="53" eb="55">
      <t>テキヨウ</t>
    </rPh>
    <rPh sb="58" eb="60">
      <t>バアイ</t>
    </rPh>
    <phoneticPr fontId="8"/>
  </si>
  <si>
    <t>ID・パスワード発行後、利用可能期間内に受講しない場合も利用料を請求させていただきます。（キャンペーン時は適用しない場合がございます。）</t>
    <phoneticPr fontId="8"/>
  </si>
  <si>
    <t>WinActor月割ライセンス　フル機能版（新規）</t>
    <rPh sb="8" eb="9">
      <t>ツキ</t>
    </rPh>
    <rPh sb="9" eb="10">
      <t>ワリ</t>
    </rPh>
    <rPh sb="18" eb="20">
      <t>キノウ</t>
    </rPh>
    <rPh sb="20" eb="21">
      <t>バン</t>
    </rPh>
    <rPh sb="22" eb="24">
      <t>シンキ</t>
    </rPh>
    <phoneticPr fontId="8"/>
  </si>
  <si>
    <t>WinActor月割ライセンス　実行版（新規）</t>
    <rPh sb="16" eb="18">
      <t>ジッコウ</t>
    </rPh>
    <rPh sb="18" eb="19">
      <t>バン</t>
    </rPh>
    <rPh sb="20" eb="22">
      <t>シンキ</t>
    </rPh>
    <phoneticPr fontId="8"/>
  </si>
  <si>
    <t>WinActor月割ライセンス　フル機能版（更新）</t>
    <rPh sb="18" eb="20">
      <t>キノウ</t>
    </rPh>
    <rPh sb="20" eb="21">
      <t>バン</t>
    </rPh>
    <rPh sb="22" eb="24">
      <t>コウシン</t>
    </rPh>
    <phoneticPr fontId="8"/>
  </si>
  <si>
    <t>WinActor月割ライセンス　実行版（更新）</t>
    <rPh sb="16" eb="18">
      <t>ジッコウ</t>
    </rPh>
    <rPh sb="18" eb="19">
      <t>バン</t>
    </rPh>
    <rPh sb="20" eb="22">
      <t>コウシン</t>
    </rPh>
    <phoneticPr fontId="8"/>
  </si>
  <si>
    <r>
      <t>※1　納期は、</t>
    </r>
    <r>
      <rPr>
        <b/>
        <u/>
        <sz val="8"/>
        <color theme="1"/>
        <rFont val="ＭＳ Ｐ明朝"/>
        <family val="1"/>
        <charset val="128"/>
      </rPr>
      <t>ご注文日の11営業日以降</t>
    </r>
    <r>
      <rPr>
        <sz val="8"/>
        <color theme="1"/>
        <rFont val="ＭＳ Ｐ明朝"/>
        <family val="1"/>
        <charset val="128"/>
      </rPr>
      <t>の日付にしていただきますようお願い致します。</t>
    </r>
    <rPh sb="3" eb="5">
      <t>ノウキ</t>
    </rPh>
    <rPh sb="8" eb="10">
      <t>チュウモン</t>
    </rPh>
    <rPh sb="10" eb="11">
      <t>ヒ</t>
    </rPh>
    <rPh sb="14" eb="17">
      <t>エイギョウビ</t>
    </rPh>
    <rPh sb="17" eb="19">
      <t>イコウ</t>
    </rPh>
    <rPh sb="20" eb="22">
      <t>ヒヅケ</t>
    </rPh>
    <rPh sb="34" eb="35">
      <t>ネガイ</t>
    </rPh>
    <rPh sb="36" eb="37">
      <t>タ</t>
    </rPh>
    <phoneticPr fontId="8"/>
  </si>
  <si>
    <t>　1.詳細の条件については、「基本契約書」の通りとする。
　2.ライセンス（利用）期間は、利用開始日から摘要に記載の期間とする。
　3.注文請書、納品書、受領書、請求書は、注文書をメールいただいた方へ送付いたします。
　　別担当者へ送付希望の場合は、注文書送付メール内本文にてお知らせください。　宛先：wa-license@west.ntt.co.jp
　4.原本送付（注文請書、納品書、請求書）が必要な場合は、注文書送付メール内本文にてお知らせください。
　　　必要情報：会社名、部署名、担当者名、住所、郵便番号、電話番号　　　　　　　　　宛先：wa-license@west.ntt.co.jp</t>
    <phoneticPr fontId="8"/>
  </si>
  <si>
    <t>WinActor eラーニングサービス　評価版</t>
    <rPh sb="20" eb="23">
      <t>ヒョウカバン</t>
    </rPh>
    <phoneticPr fontId="8"/>
  </si>
  <si>
    <t>30日間</t>
    <rPh sb="2" eb="4">
      <t>ニチカン</t>
    </rPh>
    <phoneticPr fontId="8"/>
  </si>
  <si>
    <t>開始日から起算して30日間</t>
    <rPh sb="5" eb="7">
      <t>キサン</t>
    </rPh>
    <rPh sb="11" eb="13">
      <t>ニチカン</t>
    </rPh>
    <phoneticPr fontId="8"/>
  </si>
  <si>
    <t>WinActor 評価版セットサービス　注文書</t>
    <rPh sb="9" eb="12">
      <t>ヒョウカバン</t>
    </rPh>
    <rPh sb="20" eb="23">
      <t>チュウモンショ</t>
    </rPh>
    <phoneticPr fontId="8"/>
  </si>
  <si>
    <t>「ソフトウェア使用許諾契約書」及び「サポートサービス規約」</t>
    <phoneticPr fontId="8"/>
  </si>
  <si>
    <t>WinActor　評価版ライセンス</t>
    <rPh sb="9" eb="12">
      <t>ヒョウカバン</t>
    </rPh>
    <phoneticPr fontId="8"/>
  </si>
  <si>
    <t>WinActor あんしんサポート　評価版サポート　※1</t>
    <rPh sb="18" eb="21">
      <t>ヒョウカバン</t>
    </rPh>
    <phoneticPr fontId="8"/>
  </si>
  <si>
    <t>WinActor eラーニング　評価版サポート ※2</t>
    <phoneticPr fontId="8"/>
  </si>
  <si>
    <r>
      <t>ただし、サポート期間中に製品版ライセンスを利用開始される場合は、製品版ライセンス利用開始日の</t>
    </r>
    <r>
      <rPr>
        <u/>
        <sz val="8"/>
        <rFont val="Meiryo UI"/>
        <family val="3"/>
        <charset val="128"/>
      </rPr>
      <t>前日</t>
    </r>
    <r>
      <rPr>
        <sz val="8"/>
        <rFont val="Meiryo UI"/>
        <family val="3"/>
        <charset val="128"/>
      </rPr>
      <t>までサポートします。</t>
    </r>
    <rPh sb="8" eb="11">
      <t>キカンチュウ</t>
    </rPh>
    <rPh sb="12" eb="14">
      <t>セイヒン</t>
    </rPh>
    <rPh sb="14" eb="15">
      <t>バン</t>
    </rPh>
    <rPh sb="21" eb="23">
      <t>リヨウ</t>
    </rPh>
    <rPh sb="23" eb="25">
      <t>カイシ</t>
    </rPh>
    <rPh sb="28" eb="30">
      <t>バアイ</t>
    </rPh>
    <rPh sb="32" eb="34">
      <t>セイヒン</t>
    </rPh>
    <rPh sb="34" eb="35">
      <t>バン</t>
    </rPh>
    <rPh sb="40" eb="42">
      <t>リヨウ</t>
    </rPh>
    <rPh sb="42" eb="44">
      <t>カイシ</t>
    </rPh>
    <rPh sb="44" eb="45">
      <t>ビ</t>
    </rPh>
    <rPh sb="46" eb="48">
      <t>ゼンジツ</t>
    </rPh>
    <phoneticPr fontId="8"/>
  </si>
  <si>
    <t>IDを複数ユーザで利用することはできません。</t>
    <phoneticPr fontId="8"/>
  </si>
  <si>
    <t>※　</t>
    <phoneticPr fontId="8"/>
  </si>
  <si>
    <r>
      <t>3．確認事項</t>
    </r>
    <r>
      <rPr>
        <sz val="10"/>
        <color theme="1"/>
        <rFont val="Meiryo UI"/>
        <family val="3"/>
        <charset val="128"/>
      </rPr>
      <t>（必ず別紙をご確認の上、お申込みをお願いいたします。）</t>
    </r>
    <rPh sb="2" eb="4">
      <t>カクニン</t>
    </rPh>
    <rPh sb="4" eb="6">
      <t>ジコウ</t>
    </rPh>
    <rPh sb="7" eb="8">
      <t>カナラ</t>
    </rPh>
    <rPh sb="9" eb="11">
      <t>ベッシ</t>
    </rPh>
    <rPh sb="13" eb="15">
      <t>カクニン</t>
    </rPh>
    <rPh sb="16" eb="17">
      <t>ウエ</t>
    </rPh>
    <rPh sb="19" eb="21">
      <t>モウシコ</t>
    </rPh>
    <rPh sb="24" eb="25">
      <t>ネガ</t>
    </rPh>
    <phoneticPr fontId="8"/>
  </si>
  <si>
    <t>eﾗｰﾆﾝｸﾞ
受講者
【一般ID】</t>
    <rPh sb="8" eb="11">
      <t>ジュコウシャ</t>
    </rPh>
    <phoneticPr fontId="8"/>
  </si>
  <si>
    <r>
      <t>3．確認事項</t>
    </r>
    <r>
      <rPr>
        <sz val="11"/>
        <color theme="1"/>
        <rFont val="Meiryo UI"/>
        <family val="3"/>
        <charset val="128"/>
      </rPr>
      <t>（必ず別紙をご確認の上、お申込みをお願いいたします。）</t>
    </r>
    <rPh sb="2" eb="4">
      <t>カクニン</t>
    </rPh>
    <rPh sb="4" eb="6">
      <t>ジコウ</t>
    </rPh>
    <rPh sb="7" eb="8">
      <t>カナラ</t>
    </rPh>
    <rPh sb="9" eb="11">
      <t>ベッシ</t>
    </rPh>
    <rPh sb="13" eb="15">
      <t>カクニン</t>
    </rPh>
    <rPh sb="16" eb="17">
      <t>ウエ</t>
    </rPh>
    <rPh sb="19" eb="21">
      <t>モウシコ</t>
    </rPh>
    <rPh sb="24" eb="25">
      <t>ネガ</t>
    </rPh>
    <phoneticPr fontId="8"/>
  </si>
  <si>
    <t>■あんしんサポートについて</t>
  </si>
  <si>
    <t>・ご利用者情報に含まれる個人情報は、本サービスのご契約手続き、その他本サービスに係る当社からのお問合せに利用致します。</t>
  </si>
  <si>
    <t>・ご契約後、個人情報は当社の定める個人情報保護方針に則り管理します。</t>
  </si>
  <si>
    <t>・本サービスは、「無償版WinActorあんしんサポート利用規約」に基づいてご提供致します。</t>
  </si>
  <si>
    <t>　ご利用者は、その内容を事前に承諾いただいているものとします。</t>
  </si>
  <si>
    <t>・お申込みを確認後、5営業日以内に諾否のご回答をメールにてご担当者様にお送りいたします。</t>
  </si>
  <si>
    <t>・「お問い合わせID」は、お問い合わせの際に必要となりますので、紛失や漏えい等にご注意ください。</t>
  </si>
  <si>
    <t>・リモートサービスのご利用にあたり必要なネットワーク環境を以下に記載します。</t>
  </si>
  <si>
    <t>　■利用するプロトコル：http/https　　　■開放いただきたいポート番号：80/443</t>
  </si>
  <si>
    <t>　※インターネット接続ができる環境下で、当社のリモートサポートソフトウェアをお客様の端末で実行させていただきます。</t>
  </si>
  <si>
    <t>・リモートサポートをご利用いただけない環境の場合、メールおよび電話のみのサポートとなりますので、予めご了承ください。</t>
  </si>
  <si>
    <t>・本サービスを利用するために発生した利用者の通話料及び通信料等の費用は、利用者の負担とします。</t>
  </si>
  <si>
    <t>■eラーニングについて</t>
  </si>
  <si>
    <t>・本サービスは、「WinActor eラーニングサービス利用規約」に基づいてご提供致します。　ご利用者は、その内容を事前に承諾いただいているものとします。</t>
  </si>
  <si>
    <t>・受講者用「ログインID」と「ディスプレイネーム」は、第３希望までご記載いただければ、重複のない情報で登録いたします。</t>
  </si>
  <si>
    <t>　確定した情報は「ID通知書」に記載いたします。</t>
  </si>
  <si>
    <t>　「基本契約書」通り支払うこととする。ただし、甲は乙が発行する「納品書」を受領してから3日営業日以内に納品確認を行い「受領書」を乙に提出することとする。なお、3営業日以内に受領書の提出がない場合、乙は4営業日目をもって納品確認したものとし、以降の受領書に関しては無効のものとする。なお、インボイス制度の開始に伴い、請求書に記載の「取引年月日」の表記は、受領書の日付（受領確認日）とする。</t>
    <phoneticPr fontId="8"/>
  </si>
  <si>
    <t>※1</t>
    <phoneticPr fontId="8"/>
  </si>
  <si>
    <r>
      <t>WinActor保守契約ID</t>
    </r>
    <r>
      <rPr>
        <vertAlign val="superscript"/>
        <sz val="10"/>
        <color theme="1"/>
        <rFont val="ＭＳ 明朝"/>
        <family val="1"/>
        <charset val="128"/>
      </rPr>
      <t>※4</t>
    </r>
    <rPh sb="8" eb="10">
      <t>ホシュ</t>
    </rPh>
    <rPh sb="10" eb="12">
      <t>ケイヤク</t>
    </rPh>
    <phoneticPr fontId="8"/>
  </si>
  <si>
    <r>
      <t>更新お問い合わせID</t>
    </r>
    <r>
      <rPr>
        <vertAlign val="superscript"/>
        <sz val="10"/>
        <rFont val="ＭＳ 明朝"/>
        <family val="1"/>
        <charset val="128"/>
      </rPr>
      <t>※5</t>
    </r>
    <rPh sb="0" eb="2">
      <t>コウシン</t>
    </rPh>
    <rPh sb="3" eb="4">
      <t>ト</t>
    </rPh>
    <rPh sb="5" eb="6">
      <t>アワ</t>
    </rPh>
    <phoneticPr fontId="8"/>
  </si>
  <si>
    <t>※4　WinActor保守契約IDは、WinActorライセンス納品時に契約担当者様へお知らせしている「WinActorライセンス証書」</t>
    <rPh sb="11" eb="13">
      <t>ホシュ</t>
    </rPh>
    <rPh sb="13" eb="15">
      <t>ケイヤク</t>
    </rPh>
    <rPh sb="44" eb="45">
      <t>シ</t>
    </rPh>
    <phoneticPr fontId="8"/>
  </si>
  <si>
    <t>※5　プラン更新の場合には、必ず現在利用中のお問い合わせIDをご記入願います。</t>
    <phoneticPr fontId="8"/>
  </si>
  <si>
    <t>付の「販売代理店基本契約書」（以下「基本契約書」という。）に基づき、</t>
    <phoneticPr fontId="7"/>
  </si>
  <si>
    <t>「ソフトウェア使用許諾契約書」及び「サポートサービス規約」に同意の上、下記の通り利用申込をいたします。</t>
    <phoneticPr fontId="7"/>
  </si>
  <si>
    <t>「無償版WinActorあんしんサポート利用規約」に同意の上、下記の通り利用申込をいたします。</t>
    <rPh sb="1" eb="4">
      <t>ムショウバン</t>
    </rPh>
    <phoneticPr fontId="8"/>
  </si>
  <si>
    <t>「無償版WinActorあんしんサポート利用規約」「WinActor eラーニングサービス利用規約」に同意の上、下記の通り利用申込をいたします。</t>
    <rPh sb="1" eb="4">
      <t>ムショウバン</t>
    </rPh>
    <phoneticPr fontId="8"/>
  </si>
  <si>
    <t>株式会社NTTマーケティングアクトProCX</t>
  </si>
  <si>
    <t>株式会社NTTマーケティングアクトProCX</t>
    <phoneticPr fontId="8"/>
  </si>
  <si>
    <t>CXソリューション部　リテールビジネス担当　御中</t>
    <rPh sb="22" eb="24">
      <t>オンチュウ</t>
    </rPh>
    <phoneticPr fontId="7"/>
  </si>
  <si>
    <t>新規サポート※2</t>
    <rPh sb="0" eb="2">
      <t>シンキ</t>
    </rPh>
    <phoneticPr fontId="8"/>
  </si>
  <si>
    <t>更新サポート※2</t>
    <rPh sb="0" eb="2">
      <t>コウシン</t>
    </rPh>
    <phoneticPr fontId="8"/>
  </si>
  <si>
    <r>
      <t>開始希望日</t>
    </r>
    <r>
      <rPr>
        <vertAlign val="superscript"/>
        <sz val="10"/>
        <rFont val="ＭＳ 明朝"/>
        <family val="1"/>
        <charset val="128"/>
      </rPr>
      <t>※3</t>
    </r>
    <phoneticPr fontId="8"/>
  </si>
  <si>
    <r>
      <t>サポート終了日</t>
    </r>
    <r>
      <rPr>
        <vertAlign val="superscript"/>
        <sz val="10"/>
        <rFont val="ＭＳ 明朝"/>
        <family val="1"/>
        <charset val="128"/>
      </rPr>
      <t>※4</t>
    </r>
    <phoneticPr fontId="8"/>
  </si>
  <si>
    <t>※4</t>
    <phoneticPr fontId="8"/>
  </si>
  <si>
    <t>※2</t>
    <phoneticPr fontId="7"/>
  </si>
  <si>
    <t xml:space="preserve">1年間プラン※1　　 　　 　 </t>
    <rPh sb="1" eb="3">
      <t>ネンカン</t>
    </rPh>
    <phoneticPr fontId="8"/>
  </si>
  <si>
    <t>1年間プラン【更新】※1,2</t>
    <rPh sb="1" eb="3">
      <t>ネンカン</t>
    </rPh>
    <rPh sb="7" eb="9">
      <t>コウシン</t>
    </rPh>
    <phoneticPr fontId="8"/>
  </si>
  <si>
    <t>6か月プラン※3　　</t>
    <rPh sb="2" eb="3">
      <t>ゲツ</t>
    </rPh>
    <phoneticPr fontId="8"/>
  </si>
  <si>
    <t>6か月プラン【更新】※2,3</t>
    <rPh sb="2" eb="3">
      <t>ゲツ</t>
    </rPh>
    <rPh sb="7" eb="9">
      <t>コウシン</t>
    </rPh>
    <phoneticPr fontId="8"/>
  </si>
  <si>
    <t>インシデント数付与数は、30日間で10インシデントです。</t>
    <rPh sb="14" eb="16">
      <t>ニチカン</t>
    </rPh>
    <phoneticPr fontId="7"/>
  </si>
  <si>
    <t>インシデント数付与数は、対象のフル機能版ライセンス数×15です。</t>
    <rPh sb="25" eb="26">
      <t>スウ</t>
    </rPh>
    <phoneticPr fontId="7"/>
  </si>
  <si>
    <t>インシデント数付与数は、1年間で70インシデントです。</t>
    <rPh sb="13" eb="14">
      <t>ネン</t>
    </rPh>
    <phoneticPr fontId="7"/>
  </si>
  <si>
    <t>※5　更新サポート申込時のみ記載ください。WinActor保守契約IDは、WinActorライセンス納品時に契約担当者様へお知らせしている「WinActorライセンス証書」</t>
    <rPh sb="3" eb="5">
      <t>コウシン</t>
    </rPh>
    <rPh sb="9" eb="11">
      <t>モウシコミ</t>
    </rPh>
    <rPh sb="11" eb="12">
      <t>ジ</t>
    </rPh>
    <rPh sb="14" eb="16">
      <t>キサイ</t>
    </rPh>
    <rPh sb="29" eb="31">
      <t>ホシュ</t>
    </rPh>
    <rPh sb="31" eb="33">
      <t>ケイヤク</t>
    </rPh>
    <rPh sb="62" eb="63">
      <t>シ</t>
    </rPh>
    <phoneticPr fontId="8"/>
  </si>
  <si>
    <r>
      <t>WinActor保守契約ID</t>
    </r>
    <r>
      <rPr>
        <vertAlign val="superscript"/>
        <sz val="10"/>
        <rFont val="ＭＳ 明朝"/>
        <family val="1"/>
        <charset val="128"/>
      </rPr>
      <t>※5</t>
    </r>
    <rPh sb="8" eb="10">
      <t>ホシュ</t>
    </rPh>
    <rPh sb="10" eb="12">
      <t>ケイヤク</t>
    </rPh>
    <phoneticPr fontId="8"/>
  </si>
  <si>
    <t>インシデント数付与数は、6か月間で30インシデントです。</t>
    <rPh sb="15" eb="16">
      <t>カン</t>
    </rPh>
    <phoneticPr fontId="7"/>
  </si>
  <si>
    <t>評価版ライセンスをインストールする日を
ご記入ください</t>
    <phoneticPr fontId="7"/>
  </si>
  <si>
    <t>新規ライセンスの利用開始日を
ご記入ください</t>
    <rPh sb="0" eb="2">
      <t>シンキ</t>
    </rPh>
    <rPh sb="8" eb="12">
      <t>リヨウカイシ</t>
    </rPh>
    <phoneticPr fontId="7"/>
  </si>
  <si>
    <t>更新ライセンスの利用終了日3か月前
～ライセンス終了日をご記入ください</t>
    <rPh sb="0" eb="2">
      <t>コウシン</t>
    </rPh>
    <rPh sb="8" eb="13">
      <t>リヨウシュウリョウビ</t>
    </rPh>
    <rPh sb="15" eb="17">
      <t>ゲツマエ</t>
    </rPh>
    <rPh sb="24" eb="27">
      <t>シュウリョウビ</t>
    </rPh>
    <phoneticPr fontId="7"/>
  </si>
  <si>
    <t>ご注意事項</t>
    <rPh sb="1" eb="5">
      <t>チュウイジコウ</t>
    </rPh>
    <phoneticPr fontId="8"/>
  </si>
  <si>
    <t>会社名</t>
    <rPh sb="0" eb="2">
      <t>カイシャ</t>
    </rPh>
    <rPh sb="2" eb="3">
      <t>メイ</t>
    </rPh>
    <phoneticPr fontId="8"/>
  </si>
  <si>
    <t>部署名</t>
    <rPh sb="0" eb="3">
      <t>ブショメイ</t>
    </rPh>
    <phoneticPr fontId="8"/>
  </si>
  <si>
    <t>取締役　CXソリューション部長</t>
    <phoneticPr fontId="8"/>
  </si>
  <si>
    <t>西本　武生</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</si>
</sst>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yyyy&quot;年&quot;m&quot;月&quot;d&quot;日&quot;;@"/>
    <numFmt numFmtId="177" formatCode="[$-F800]dddd\,\ mmmm\ dd\,\ yyyy"/>
    <numFmt numFmtId="178" formatCode="0_);[Red]\(0\)"/>
    <numFmt numFmtId="179" formatCode="0000000000000"/>
  </numFmts>
  <fonts count="8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ＭＳ Ｐゴシック"/>
      <family val="2"/>
      <charset val="128"/>
    </font>
    <font>
      <sz val="6"/>
      <name val="游ゴシック"/>
      <family val="2"/>
      <charset val="128"/>
      <scheme val="minor"/>
    </font>
    <font>
      <sz val="11"/>
      <name val="ＭＳ Ｐゴシック"/>
      <family val="3"/>
      <charset val="128"/>
    </font>
    <font>
      <sz val="11"/>
      <name val="Meiryo UI"/>
      <family val="3"/>
      <charset val="128"/>
    </font>
    <font>
      <b/>
      <sz val="22"/>
      <color theme="1"/>
      <name val="ＭＳ Ｐ明朝"/>
      <family val="1"/>
      <charset val="128"/>
    </font>
    <font>
      <sz val="10"/>
      <color theme="1"/>
      <name val="ＭＳ Ｐ明朝"/>
      <family val="1"/>
      <charset val="128"/>
    </font>
    <font>
      <sz val="12"/>
      <name val="Meiryo UI"/>
      <family val="3"/>
      <charset val="128"/>
    </font>
    <font>
      <sz val="10"/>
      <name val="ＭＳ Ｐゴシック"/>
      <family val="3"/>
      <charset val="128"/>
    </font>
    <font>
      <sz val="9"/>
      <color theme="1"/>
      <name val="ＭＳ Ｐゴシック"/>
      <family val="3"/>
      <charset val="128"/>
    </font>
    <font>
      <sz val="8"/>
      <color theme="1"/>
      <name val="ＭＳ Ｐ明朝"/>
      <family val="1"/>
      <charset val="128"/>
    </font>
    <font>
      <sz val="9"/>
      <color theme="1"/>
      <name val="ＭＳ Ｐ明朝"/>
      <family val="1"/>
      <charset val="128"/>
    </font>
    <font>
      <vertAlign val="superscript"/>
      <sz val="10"/>
      <color theme="1"/>
      <name val="ＭＳ Ｐ明朝"/>
      <family val="1"/>
      <charset val="128"/>
    </font>
    <font>
      <b/>
      <u/>
      <sz val="8"/>
      <color theme="1"/>
      <name val="ＭＳ Ｐ明朝"/>
      <family val="1"/>
      <charset val="128"/>
    </font>
    <font>
      <b/>
      <sz val="9"/>
      <color indexed="81"/>
      <name val="MS P ゴシック"/>
      <family val="3"/>
      <charset val="128"/>
    </font>
    <font>
      <sz val="11"/>
      <name val="ＭＳ 明朝"/>
      <family val="1"/>
      <charset val="128"/>
    </font>
    <font>
      <sz val="11"/>
      <color theme="1"/>
      <name val="ＭＳ 明朝"/>
      <family val="1"/>
      <charset val="128"/>
    </font>
    <font>
      <b/>
      <sz val="16"/>
      <name val="ＭＳ 明朝"/>
      <family val="1"/>
      <charset val="128"/>
    </font>
    <font>
      <sz val="9"/>
      <name val="ＭＳ 明朝"/>
      <family val="1"/>
      <charset val="128"/>
    </font>
    <font>
      <sz val="10"/>
      <name val="ＭＳ 明朝"/>
      <family val="1"/>
      <charset val="128"/>
    </font>
    <font>
      <sz val="9"/>
      <color theme="1"/>
      <name val="ＭＳ 明朝"/>
      <family val="1"/>
      <charset val="128"/>
    </font>
    <font>
      <sz val="8"/>
      <name val="ＭＳ 明朝"/>
      <family val="1"/>
      <charset val="128"/>
    </font>
    <font>
      <b/>
      <sz val="11"/>
      <name val="ＭＳ 明朝"/>
      <family val="1"/>
      <charset val="128"/>
    </font>
    <font>
      <b/>
      <sz val="10"/>
      <name val="ＭＳ 明朝"/>
      <family val="1"/>
      <charset val="128"/>
    </font>
    <font>
      <b/>
      <sz val="6"/>
      <name val="ＭＳ 明朝"/>
      <family val="1"/>
      <charset val="128"/>
    </font>
    <font>
      <b/>
      <sz val="9"/>
      <name val="ＭＳ 明朝"/>
      <family val="1"/>
      <charset val="128"/>
    </font>
    <font>
      <vertAlign val="superscript"/>
      <sz val="10"/>
      <name val="ＭＳ 明朝"/>
      <family val="1"/>
      <charset val="128"/>
    </font>
    <font>
      <sz val="10"/>
      <color theme="1"/>
      <name val="ＭＳ 明朝"/>
      <family val="1"/>
      <charset val="128"/>
    </font>
    <font>
      <b/>
      <sz val="11"/>
      <color theme="1"/>
      <name val="ＭＳ 明朝"/>
      <family val="1"/>
      <charset val="128"/>
    </font>
    <font>
      <b/>
      <sz val="9"/>
      <color theme="1"/>
      <name val="ＭＳ 明朝"/>
      <family val="1"/>
      <charset val="128"/>
    </font>
    <font>
      <b/>
      <sz val="10"/>
      <color theme="1"/>
      <name val="ＭＳ 明朝"/>
      <family val="1"/>
      <charset val="128"/>
    </font>
    <font>
      <vertAlign val="superscript"/>
      <sz val="10"/>
      <color theme="1"/>
      <name val="ＭＳ 明朝"/>
      <family val="1"/>
      <charset val="128"/>
    </font>
    <font>
      <sz val="11"/>
      <color rgb="FFFF0000"/>
      <name val="ＭＳ 明朝"/>
      <family val="1"/>
      <charset val="128"/>
    </font>
    <font>
      <sz val="10"/>
      <color rgb="FFFF0000"/>
      <name val="ＭＳ 明朝"/>
      <family val="1"/>
      <charset val="128"/>
    </font>
    <font>
      <sz val="8"/>
      <color theme="1"/>
      <name val="ＭＳ 明朝"/>
      <family val="1"/>
      <charset val="128"/>
    </font>
    <font>
      <sz val="11"/>
      <color theme="1"/>
      <name val="游ゴシック"/>
      <family val="3"/>
      <charset val="128"/>
      <scheme val="minor"/>
    </font>
    <font>
      <u/>
      <sz val="8"/>
      <name val="ＭＳ 明朝"/>
      <family val="1"/>
      <charset val="128"/>
    </font>
    <font>
      <sz val="11"/>
      <color indexed="8"/>
      <name val="メイリオ"/>
      <family val="3"/>
      <charset val="128"/>
    </font>
    <font>
      <sz val="9"/>
      <color indexed="8"/>
      <name val="メイリオ"/>
      <family val="3"/>
      <charset val="128"/>
    </font>
    <font>
      <sz val="10"/>
      <color indexed="8"/>
      <name val="メイリオ"/>
      <family val="3"/>
      <charset val="128"/>
    </font>
    <font>
      <b/>
      <sz val="14"/>
      <color indexed="8"/>
      <name val="メイリオ"/>
      <family val="3"/>
      <charset val="128"/>
    </font>
    <font>
      <sz val="7"/>
      <color indexed="8"/>
      <name val="メイリオ"/>
      <family val="3"/>
      <charset val="128"/>
    </font>
    <font>
      <u/>
      <sz val="12"/>
      <color indexed="8"/>
      <name val="メイリオ"/>
      <family val="3"/>
      <charset val="128"/>
    </font>
    <font>
      <sz val="6"/>
      <color indexed="8"/>
      <name val="メイリオ"/>
      <family val="3"/>
      <charset val="128"/>
    </font>
    <font>
      <u/>
      <sz val="10"/>
      <color indexed="8"/>
      <name val="メイリオ"/>
      <family val="3"/>
      <charset val="128"/>
    </font>
    <font>
      <sz val="8"/>
      <color indexed="8"/>
      <name val="メイリオ"/>
      <family val="3"/>
      <charset val="128"/>
    </font>
    <font>
      <sz val="8"/>
      <color theme="1"/>
      <name val="メイリオ"/>
      <family val="3"/>
      <charset val="128"/>
    </font>
    <font>
      <b/>
      <sz val="9"/>
      <color indexed="8"/>
      <name val="メイリオ"/>
      <family val="3"/>
      <charset val="128"/>
    </font>
    <font>
      <b/>
      <sz val="11"/>
      <color theme="1"/>
      <name val="メイリオ"/>
      <family val="3"/>
      <charset val="128"/>
    </font>
    <font>
      <b/>
      <sz val="12"/>
      <color indexed="8"/>
      <name val="メイリオ"/>
      <family val="3"/>
      <charset val="128"/>
    </font>
    <font>
      <b/>
      <sz val="11"/>
      <color indexed="8"/>
      <name val="メイリオ"/>
      <family val="3"/>
      <charset val="128"/>
    </font>
    <font>
      <sz val="12"/>
      <color indexed="8"/>
      <name val="メイリオ"/>
      <family val="3"/>
      <charset val="128"/>
    </font>
    <font>
      <b/>
      <sz val="11"/>
      <name val="メイリオ"/>
      <family val="3"/>
      <charset val="128"/>
    </font>
    <font>
      <sz val="9"/>
      <name val="メイリオ"/>
      <family val="3"/>
      <charset val="128"/>
    </font>
    <font>
      <sz val="11"/>
      <name val="メイリオ"/>
      <family val="3"/>
      <charset val="128"/>
    </font>
    <font>
      <sz val="12"/>
      <name val="メイリオ"/>
      <family val="3"/>
      <charset val="128"/>
    </font>
    <font>
      <b/>
      <sz val="10"/>
      <color indexed="8"/>
      <name val="メイリオ"/>
      <family val="3"/>
      <charset val="128"/>
    </font>
    <font>
      <sz val="10"/>
      <color rgb="FF000000"/>
      <name val="メイリオ"/>
      <family val="3"/>
      <charset val="128"/>
    </font>
    <font>
      <sz val="12"/>
      <color rgb="FF000000"/>
      <name val="メイリオ"/>
      <family val="3"/>
      <charset val="128"/>
    </font>
    <font>
      <sz val="11"/>
      <color theme="1"/>
      <name val="Meiryo UI"/>
      <family val="3"/>
      <charset val="128"/>
    </font>
    <font>
      <b/>
      <sz val="16"/>
      <name val="Meiryo UI"/>
      <family val="3"/>
      <charset val="128"/>
    </font>
    <font>
      <sz val="9"/>
      <name val="Meiryo UI"/>
      <family val="3"/>
      <charset val="128"/>
    </font>
    <font>
      <sz val="10"/>
      <name val="Meiryo UI"/>
      <family val="3"/>
      <charset val="128"/>
    </font>
    <font>
      <sz val="9"/>
      <color theme="1"/>
      <name val="Meiryo UI"/>
      <family val="3"/>
      <charset val="128"/>
    </font>
    <font>
      <sz val="8"/>
      <name val="Meiryo UI"/>
      <family val="3"/>
      <charset val="128"/>
    </font>
    <font>
      <b/>
      <sz val="11"/>
      <name val="Meiryo UI"/>
      <family val="3"/>
      <charset val="128"/>
    </font>
    <font>
      <b/>
      <sz val="10"/>
      <name val="Meiryo UI"/>
      <family val="3"/>
      <charset val="128"/>
    </font>
    <font>
      <b/>
      <sz val="9"/>
      <name val="Meiryo UI"/>
      <family val="3"/>
      <charset val="128"/>
    </font>
    <font>
      <vertAlign val="superscript"/>
      <sz val="10"/>
      <name val="Meiryo UI"/>
      <family val="3"/>
      <charset val="128"/>
    </font>
    <font>
      <sz val="10"/>
      <color theme="1"/>
      <name val="Meiryo UI"/>
      <family val="3"/>
      <charset val="128"/>
    </font>
    <font>
      <b/>
      <sz val="11"/>
      <color theme="1"/>
      <name val="Meiryo UI"/>
      <family val="3"/>
      <charset val="128"/>
    </font>
    <font>
      <sz val="8"/>
      <color theme="1"/>
      <name val="Meiryo UI"/>
      <family val="3"/>
      <charset val="128"/>
    </font>
    <font>
      <b/>
      <sz val="9"/>
      <color theme="1"/>
      <name val="Meiryo UI"/>
      <family val="3"/>
      <charset val="128"/>
    </font>
    <font>
      <b/>
      <sz val="10"/>
      <color theme="1"/>
      <name val="Meiryo UI"/>
      <family val="3"/>
      <charset val="128"/>
    </font>
    <font>
      <sz val="11"/>
      <color rgb="FFFF0000"/>
      <name val="Meiryo UI"/>
      <family val="3"/>
      <charset val="128"/>
    </font>
    <font>
      <sz val="10"/>
      <color rgb="FFFF0000"/>
      <name val="Meiryo UI"/>
      <family val="3"/>
      <charset val="128"/>
    </font>
    <font>
      <u/>
      <sz val="8"/>
      <name val="Meiryo UI"/>
      <family val="3"/>
      <charset val="128"/>
    </font>
    <font>
      <sz val="6.5"/>
      <color theme="1"/>
      <name val="ＭＳ Ｐ明朝"/>
      <family val="1"/>
      <charset val="128"/>
    </font>
    <font>
      <b/>
      <sz val="8"/>
      <name val="ＭＳ 明朝"/>
      <family val="1"/>
      <charset val="128"/>
    </font>
    <font>
      <b/>
      <sz val="6"/>
      <color theme="2" tint="-9.9978637043366805E-2"/>
      <name val="ＭＳ 明朝"/>
      <family val="1"/>
      <charset val="128"/>
    </font>
    <font>
      <sz val="6"/>
      <name val="ＭＳ 明朝"/>
      <family val="1"/>
      <charset val="128"/>
    </font>
  </fonts>
  <fills count="10">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39997558519241921"/>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5" fillId="0" borderId="0">
      <alignment vertical="center"/>
    </xf>
    <xf numFmtId="0" fontId="9" fillId="0" borderId="0"/>
    <xf numFmtId="0" fontId="14" fillId="0" borderId="0"/>
    <xf numFmtId="38" fontId="5" fillId="0" borderId="0" applyFont="0" applyFill="0" applyBorder="0" applyAlignment="0" applyProtection="0">
      <alignment vertical="center"/>
    </xf>
    <xf numFmtId="0" fontId="41" fillId="0" borderId="0">
      <alignment vertical="center"/>
    </xf>
    <xf numFmtId="38" fontId="9" fillId="0" borderId="0" applyFont="0" applyFill="0" applyBorder="0" applyAlignment="0" applyProtection="0"/>
    <xf numFmtId="0" fontId="5" fillId="2" borderId="1" applyNumberFormat="0" applyFont="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5">
    <xf numFmtId="0" fontId="0" fillId="0" borderId="0" xfId="0">
      <alignment vertical="center"/>
    </xf>
    <xf numFmtId="0" fontId="6" fillId="0" borderId="0" xfId="1" applyFont="1" applyFill="1">
      <alignment vertical="center"/>
    </xf>
    <xf numFmtId="0" fontId="10" fillId="0" borderId="0" xfId="2" applyFont="1" applyBorder="1"/>
    <xf numFmtId="0" fontId="12" fillId="0" borderId="0" xfId="1" applyFont="1" applyFill="1">
      <alignment vertical="center"/>
    </xf>
    <xf numFmtId="0" fontId="13" fillId="0" borderId="0" xfId="2" applyFont="1" applyBorder="1"/>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0" xfId="1" applyFont="1" applyFill="1" applyBorder="1">
      <alignment vertical="center"/>
    </xf>
    <xf numFmtId="0" fontId="6" fillId="0" borderId="0" xfId="1" applyFont="1">
      <alignment vertical="center"/>
    </xf>
    <xf numFmtId="0" fontId="12" fillId="0" borderId="0" xfId="1" applyFont="1" applyFill="1" applyAlignment="1">
      <alignment horizontal="right" vertical="center"/>
    </xf>
    <xf numFmtId="0" fontId="6" fillId="0" borderId="0" xfId="1" applyFont="1" applyFill="1" applyBorder="1" applyAlignment="1">
      <alignment horizontal="center" vertical="center"/>
    </xf>
    <xf numFmtId="0" fontId="15" fillId="0" borderId="0" xfId="3" applyFont="1" applyAlignment="1">
      <alignment vertical="center"/>
    </xf>
    <xf numFmtId="0" fontId="6" fillId="0" borderId="0" xfId="1" applyFont="1" applyFill="1" applyBorder="1">
      <alignment vertical="center"/>
    </xf>
    <xf numFmtId="0" fontId="12" fillId="0" borderId="0" xfId="1" applyFont="1" applyFill="1" applyBorder="1" applyAlignment="1">
      <alignment vertical="center"/>
    </xf>
    <xf numFmtId="0" fontId="16" fillId="0" borderId="0" xfId="1" applyFont="1" applyFill="1" applyBorder="1" applyAlignment="1">
      <alignment horizontal="left" vertical="center"/>
    </xf>
    <xf numFmtId="0" fontId="16" fillId="0" borderId="0" xfId="1" applyFont="1" applyFill="1">
      <alignment vertical="center"/>
    </xf>
    <xf numFmtId="0" fontId="17" fillId="0" borderId="0" xfId="1" applyFont="1" applyFill="1" applyBorder="1" applyAlignment="1">
      <alignment horizontal="left" vertical="center"/>
    </xf>
    <xf numFmtId="0" fontId="12" fillId="0" borderId="0" xfId="1" applyFont="1" applyFill="1" applyAlignment="1">
      <alignment horizontal="left" vertical="center"/>
    </xf>
    <xf numFmtId="178" fontId="12" fillId="6" borderId="3" xfId="1" applyNumberFormat="1" applyFont="1" applyFill="1" applyBorder="1" applyAlignment="1">
      <alignment vertical="center"/>
    </xf>
    <xf numFmtId="177" fontId="12" fillId="6" borderId="3" xfId="1" applyNumberFormat="1" applyFont="1" applyFill="1" applyBorder="1" applyAlignment="1">
      <alignment vertical="center"/>
    </xf>
    <xf numFmtId="177" fontId="12" fillId="6" borderId="4" xfId="1" applyNumberFormat="1" applyFont="1" applyFill="1" applyBorder="1" applyAlignment="1">
      <alignment vertical="center"/>
    </xf>
    <xf numFmtId="0" fontId="16" fillId="0" borderId="0" xfId="1" applyFont="1">
      <alignment vertical="center"/>
    </xf>
    <xf numFmtId="0" fontId="12" fillId="0" borderId="0" xfId="1" applyFont="1" applyFill="1" applyAlignment="1">
      <alignment vertical="center"/>
    </xf>
    <xf numFmtId="0" fontId="6" fillId="0" borderId="0" xfId="9" applyFont="1" applyFill="1">
      <alignment vertical="center"/>
    </xf>
    <xf numFmtId="0" fontId="12" fillId="0" borderId="0" xfId="9" applyFont="1" applyFill="1">
      <alignment vertical="center"/>
    </xf>
    <xf numFmtId="0" fontId="12" fillId="0" borderId="0" xfId="9" applyFont="1" applyFill="1" applyBorder="1" applyAlignment="1">
      <alignment horizontal="center" vertical="center"/>
    </xf>
    <xf numFmtId="0" fontId="12" fillId="0" borderId="0" xfId="9" applyFont="1" applyFill="1" applyBorder="1" applyAlignment="1">
      <alignment horizontal="left" vertical="center"/>
    </xf>
    <xf numFmtId="0" fontId="3" fillId="0" borderId="0" xfId="9">
      <alignment vertical="center"/>
    </xf>
    <xf numFmtId="0" fontId="12" fillId="0" borderId="0" xfId="9" applyFont="1" applyFill="1" applyBorder="1">
      <alignment vertical="center"/>
    </xf>
    <xf numFmtId="176" fontId="12" fillId="0" borderId="0" xfId="9" applyNumberFormat="1" applyFont="1" applyFill="1" applyBorder="1" applyAlignment="1">
      <alignment vertical="center"/>
    </xf>
    <xf numFmtId="0" fontId="3" fillId="0" borderId="0" xfId="9" applyFill="1" applyBorder="1" applyAlignment="1">
      <alignment vertical="center"/>
    </xf>
    <xf numFmtId="0" fontId="21" fillId="0" borderId="0" xfId="9" applyFont="1" applyFill="1">
      <alignment vertical="center"/>
    </xf>
    <xf numFmtId="0" fontId="22" fillId="0" borderId="0" xfId="9" applyFont="1">
      <alignment vertical="center"/>
    </xf>
    <xf numFmtId="0" fontId="24" fillId="0" borderId="0" xfId="9" applyFont="1" applyFill="1" applyProtection="1">
      <alignment vertical="center"/>
      <protection locked="0"/>
    </xf>
    <xf numFmtId="0" fontId="25" fillId="0" borderId="0" xfId="9" applyFont="1" applyFill="1">
      <alignment vertical="center"/>
    </xf>
    <xf numFmtId="0" fontId="21" fillId="0" borderId="0" xfId="9" applyFont="1">
      <alignment vertical="center"/>
    </xf>
    <xf numFmtId="0" fontId="25" fillId="0" borderId="0" xfId="9" applyFont="1" applyFill="1" applyBorder="1">
      <alignment vertical="center"/>
    </xf>
    <xf numFmtId="0" fontId="24" fillId="0" borderId="10" xfId="9" applyFont="1" applyFill="1" applyBorder="1">
      <alignment vertical="center"/>
    </xf>
    <xf numFmtId="0" fontId="24" fillId="0" borderId="10" xfId="9" applyFont="1" applyFill="1" applyBorder="1" applyProtection="1">
      <alignment vertical="center"/>
      <protection locked="0"/>
    </xf>
    <xf numFmtId="0" fontId="22" fillId="0" borderId="0" xfId="9" applyFont="1" applyBorder="1">
      <alignment vertical="center"/>
    </xf>
    <xf numFmtId="0" fontId="25" fillId="0" borderId="0" xfId="9" applyFont="1" applyFill="1" applyAlignment="1">
      <alignment horizontal="right" vertical="center"/>
    </xf>
    <xf numFmtId="0" fontId="21" fillId="0" borderId="0" xfId="9" applyFont="1" applyFill="1" applyProtection="1">
      <alignment vertical="center"/>
      <protection locked="0"/>
    </xf>
    <xf numFmtId="0" fontId="25" fillId="0" borderId="10" xfId="9" applyFont="1" applyFill="1" applyBorder="1">
      <alignment vertical="center"/>
    </xf>
    <xf numFmtId="0" fontId="25" fillId="0" borderId="0" xfId="9" applyFont="1" applyAlignment="1">
      <alignment horizontal="right" vertical="center"/>
    </xf>
    <xf numFmtId="0" fontId="25" fillId="8" borderId="10" xfId="9" applyFont="1" applyFill="1" applyBorder="1" applyAlignment="1" applyProtection="1">
      <alignment vertical="center" shrinkToFit="1"/>
      <protection locked="0"/>
    </xf>
    <xf numFmtId="0" fontId="27" fillId="0" borderId="0" xfId="9" applyFont="1" applyFill="1" applyBorder="1" applyAlignment="1">
      <alignment horizontal="center" vertical="center"/>
    </xf>
    <xf numFmtId="0" fontId="28" fillId="0" borderId="0" xfId="9" applyFont="1" applyAlignment="1">
      <alignment horizontal="left" vertical="center"/>
    </xf>
    <xf numFmtId="0" fontId="38" fillId="0" borderId="0" xfId="9" applyFont="1">
      <alignment vertical="center"/>
    </xf>
    <xf numFmtId="0" fontId="25" fillId="0" borderId="0" xfId="9" applyFont="1" applyFill="1" applyBorder="1" applyAlignment="1">
      <alignment vertical="center"/>
    </xf>
    <xf numFmtId="0" fontId="27" fillId="0" borderId="6" xfId="9" applyFont="1" applyFill="1" applyBorder="1" applyAlignment="1">
      <alignment vertical="center"/>
    </xf>
    <xf numFmtId="0" fontId="27" fillId="0" borderId="6" xfId="9" applyFont="1" applyFill="1" applyBorder="1" applyAlignment="1">
      <alignment vertical="center" wrapText="1"/>
    </xf>
    <xf numFmtId="0" fontId="27" fillId="0" borderId="0" xfId="9" applyFont="1" applyFill="1" applyBorder="1" applyAlignment="1">
      <alignment vertical="center"/>
    </xf>
    <xf numFmtId="0" fontId="27" fillId="0" borderId="0" xfId="9" applyFont="1" applyFill="1" applyBorder="1" applyAlignment="1">
      <alignment vertical="center" wrapText="1"/>
    </xf>
    <xf numFmtId="0" fontId="27" fillId="0" borderId="0" xfId="9" applyFont="1" applyBorder="1" applyAlignment="1">
      <alignment horizontal="left" vertical="center"/>
    </xf>
    <xf numFmtId="0" fontId="21" fillId="0" borderId="0" xfId="9" applyFont="1" applyFill="1" applyBorder="1" applyAlignment="1">
      <alignment vertical="center"/>
    </xf>
    <xf numFmtId="176" fontId="25" fillId="0" borderId="0" xfId="9" applyNumberFormat="1" applyFont="1" applyFill="1" applyBorder="1" applyAlignment="1">
      <alignment horizontal="center" vertical="center"/>
    </xf>
    <xf numFmtId="0" fontId="21" fillId="0" borderId="0" xfId="9" applyFont="1" applyFill="1" applyBorder="1" applyAlignment="1">
      <alignment horizontal="center" vertical="center"/>
    </xf>
    <xf numFmtId="0" fontId="22" fillId="0" borderId="0" xfId="9" applyFont="1" applyFill="1">
      <alignment vertical="center"/>
    </xf>
    <xf numFmtId="0" fontId="33" fillId="0" borderId="0" xfId="9" applyFont="1" applyFill="1">
      <alignment vertical="center"/>
    </xf>
    <xf numFmtId="0" fontId="33" fillId="0" borderId="0" xfId="9" applyFont="1" applyFill="1" applyBorder="1">
      <alignment vertical="center"/>
    </xf>
    <xf numFmtId="0" fontId="34" fillId="0" borderId="0" xfId="9" applyFont="1" applyFill="1" applyBorder="1" applyAlignment="1">
      <alignment vertical="center"/>
    </xf>
    <xf numFmtId="0" fontId="33" fillId="0" borderId="0" xfId="9" applyFont="1" applyFill="1" applyBorder="1" applyAlignment="1">
      <alignment vertical="center"/>
    </xf>
    <xf numFmtId="0" fontId="38" fillId="0" borderId="0" xfId="9" applyFont="1" applyFill="1">
      <alignment vertical="center"/>
    </xf>
    <xf numFmtId="0" fontId="39" fillId="0" borderId="0" xfId="9" applyFont="1" applyFill="1">
      <alignment vertical="center"/>
    </xf>
    <xf numFmtId="0" fontId="39" fillId="0" borderId="0" xfId="9" applyFont="1" applyFill="1" applyBorder="1" applyAlignment="1">
      <alignment vertical="center"/>
    </xf>
    <xf numFmtId="0" fontId="27" fillId="0" borderId="0" xfId="9" applyFont="1" applyAlignment="1">
      <alignment horizontal="left" vertical="center"/>
    </xf>
    <xf numFmtId="0" fontId="24" fillId="0" borderId="0" xfId="9" applyFont="1" applyFill="1" applyBorder="1" applyAlignment="1">
      <alignment vertical="center"/>
    </xf>
    <xf numFmtId="0" fontId="39" fillId="0" borderId="0" xfId="9" applyFont="1" applyFill="1" applyBorder="1">
      <alignment vertical="center"/>
    </xf>
    <xf numFmtId="0" fontId="40" fillId="0" borderId="0" xfId="9" applyFont="1" applyFill="1" applyBorder="1" applyAlignment="1">
      <alignment vertical="center"/>
    </xf>
    <xf numFmtId="0" fontId="26" fillId="0" borderId="0" xfId="9" applyFont="1" applyFill="1" applyBorder="1" applyAlignment="1">
      <alignment vertical="center"/>
    </xf>
    <xf numFmtId="0" fontId="12" fillId="0" borderId="0" xfId="0" applyFont="1" applyFill="1">
      <alignment vertical="center"/>
    </xf>
    <xf numFmtId="0" fontId="6" fillId="0" borderId="0" xfId="0" applyFont="1" applyFill="1">
      <alignment vertical="center"/>
    </xf>
    <xf numFmtId="0" fontId="6" fillId="0" borderId="0" xfId="0" applyFont="1">
      <alignment vertical="center"/>
    </xf>
    <xf numFmtId="0" fontId="16" fillId="0" borderId="0" xfId="0" applyFont="1" applyFill="1">
      <alignment vertical="center"/>
    </xf>
    <xf numFmtId="0" fontId="12" fillId="0" borderId="0" xfId="0" applyFont="1" applyFill="1" applyAlignment="1">
      <alignment horizontal="left" vertical="center"/>
    </xf>
    <xf numFmtId="0" fontId="43" fillId="0" borderId="0" xfId="5" applyFont="1" applyFill="1" applyBorder="1" applyAlignment="1" applyProtection="1">
      <alignment horizontal="left" vertical="top" wrapText="1"/>
      <protection hidden="1"/>
    </xf>
    <xf numFmtId="0" fontId="44" fillId="0" borderId="0" xfId="5" applyFont="1" applyFill="1" applyBorder="1" applyAlignment="1" applyProtection="1">
      <alignment vertical="center"/>
      <protection hidden="1"/>
    </xf>
    <xf numFmtId="0" fontId="45" fillId="0" borderId="0" xfId="5" applyFont="1" applyFill="1" applyBorder="1" applyAlignment="1" applyProtection="1">
      <alignment vertical="top"/>
      <protection hidden="1"/>
    </xf>
    <xf numFmtId="0" fontId="47" fillId="0" borderId="0" xfId="5" applyFont="1" applyFill="1" applyBorder="1" applyAlignment="1" applyProtection="1">
      <alignment vertical="top"/>
      <protection hidden="1"/>
    </xf>
    <xf numFmtId="0" fontId="46" fillId="0" borderId="0" xfId="5" applyFont="1" applyFill="1" applyBorder="1" applyAlignment="1" applyProtection="1">
      <alignment horizontal="center" vertical="center"/>
      <protection hidden="1"/>
    </xf>
    <xf numFmtId="0" fontId="44" fillId="0" borderId="0" xfId="5" applyFont="1" applyFill="1" applyBorder="1" applyAlignment="1" applyProtection="1">
      <alignment horizontal="center" vertical="center"/>
      <protection hidden="1"/>
    </xf>
    <xf numFmtId="0" fontId="48" fillId="0" borderId="0" xfId="5" applyFont="1" applyFill="1" applyBorder="1" applyAlignment="1" applyProtection="1">
      <alignment vertical="top"/>
      <protection hidden="1"/>
    </xf>
    <xf numFmtId="0" fontId="49" fillId="0" borderId="0" xfId="5" applyFont="1" applyFill="1" applyBorder="1" applyAlignment="1" applyProtection="1">
      <alignment horizontal="left"/>
      <protection hidden="1"/>
    </xf>
    <xf numFmtId="0" fontId="45" fillId="0" borderId="0" xfId="5" applyFont="1" applyFill="1" applyBorder="1" applyAlignment="1" applyProtection="1">
      <alignment horizontal="left"/>
      <protection hidden="1"/>
    </xf>
    <xf numFmtId="0" fontId="50" fillId="0" borderId="0" xfId="5" applyFont="1" applyFill="1" applyBorder="1" applyAlignment="1" applyProtection="1">
      <protection hidden="1"/>
    </xf>
    <xf numFmtId="0" fontId="51" fillId="0" borderId="0" xfId="5" applyFont="1" applyFill="1" applyBorder="1" applyAlignment="1" applyProtection="1">
      <alignment vertical="top" wrapText="1"/>
      <protection hidden="1"/>
    </xf>
    <xf numFmtId="0" fontId="52" fillId="0" borderId="0" xfId="5" applyFont="1" applyFill="1" applyBorder="1" applyAlignment="1">
      <alignment vertical="center"/>
    </xf>
    <xf numFmtId="0" fontId="44" fillId="0" borderId="0" xfId="5" applyFont="1" applyFill="1" applyBorder="1" applyAlignment="1" applyProtection="1">
      <alignment horizontal="right" vertical="center"/>
      <protection hidden="1"/>
    </xf>
    <xf numFmtId="0" fontId="44" fillId="0" borderId="0" xfId="5" applyFont="1" applyFill="1" applyBorder="1" applyAlignment="1" applyProtection="1">
      <alignment horizontal="right" vertical="center"/>
      <protection locked="0"/>
    </xf>
    <xf numFmtId="0" fontId="45" fillId="0" borderId="0" xfId="5" applyFont="1" applyFill="1" applyBorder="1" applyAlignment="1" applyProtection="1">
      <alignment horizontal="right" vertical="center"/>
      <protection hidden="1"/>
    </xf>
    <xf numFmtId="0" fontId="45" fillId="0" borderId="0" xfId="5" applyFont="1" applyFill="1" applyBorder="1" applyAlignment="1" applyProtection="1">
      <alignment horizontal="right" vertical="center"/>
      <protection locked="0"/>
    </xf>
    <xf numFmtId="0" fontId="45" fillId="0" borderId="0" xfId="5" applyFont="1" applyFill="1" applyBorder="1" applyAlignment="1" applyProtection="1">
      <alignment horizontal="right" vertical="center" wrapText="1"/>
      <protection hidden="1"/>
    </xf>
    <xf numFmtId="0" fontId="51" fillId="0" borderId="0" xfId="5" applyFont="1" applyFill="1" applyBorder="1" applyAlignment="1" applyProtection="1">
      <alignment vertical="top"/>
      <protection hidden="1"/>
    </xf>
    <xf numFmtId="0" fontId="55" fillId="0" borderId="0" xfId="5" applyFont="1" applyFill="1" applyBorder="1" applyAlignment="1" applyProtection="1">
      <alignment vertical="center"/>
      <protection hidden="1"/>
    </xf>
    <xf numFmtId="0" fontId="45" fillId="0" borderId="0" xfId="5" applyFont="1" applyFill="1" applyBorder="1" applyAlignment="1" applyProtection="1">
      <alignment vertical="center" wrapText="1"/>
      <protection hidden="1"/>
    </xf>
    <xf numFmtId="0" fontId="43" fillId="0" borderId="0" xfId="5" applyFont="1" applyFill="1" applyBorder="1" applyAlignment="1" applyProtection="1">
      <alignment vertical="center"/>
      <protection hidden="1"/>
    </xf>
    <xf numFmtId="0" fontId="58" fillId="0" borderId="0" xfId="5" applyFont="1" applyFill="1" applyBorder="1" applyAlignment="1" applyProtection="1">
      <alignment horizontal="center" vertical="center"/>
      <protection hidden="1"/>
    </xf>
    <xf numFmtId="0" fontId="58" fillId="0" borderId="0" xfId="5" applyFont="1" applyFill="1" applyBorder="1" applyAlignment="1" applyProtection="1">
      <alignment horizontal="left" vertical="center"/>
      <protection hidden="1"/>
    </xf>
    <xf numFmtId="0" fontId="59" fillId="0" borderId="0" xfId="5" applyFont="1" applyFill="1" applyBorder="1" applyAlignment="1" applyProtection="1">
      <alignment horizontal="left" vertical="center"/>
      <protection hidden="1"/>
    </xf>
    <xf numFmtId="0" fontId="60" fillId="0" borderId="0" xfId="5" applyFont="1" applyFill="1" applyBorder="1" applyAlignment="1" applyProtection="1">
      <alignment horizontal="center" vertical="center"/>
      <protection hidden="1"/>
    </xf>
    <xf numFmtId="38" fontId="60" fillId="0" borderId="0" xfId="6" applyFont="1" applyFill="1" applyBorder="1" applyAlignment="1" applyProtection="1">
      <alignment horizontal="right" vertical="center"/>
      <protection hidden="1"/>
    </xf>
    <xf numFmtId="38" fontId="61" fillId="0" borderId="0" xfId="5" applyNumberFormat="1" applyFont="1" applyFill="1" applyBorder="1" applyAlignment="1" applyProtection="1">
      <alignment horizontal="center" vertical="center"/>
      <protection hidden="1"/>
    </xf>
    <xf numFmtId="0" fontId="43" fillId="0" borderId="0" xfId="5" applyFont="1" applyFill="1" applyBorder="1" applyAlignment="1" applyProtection="1">
      <alignment horizontal="center" vertical="center"/>
      <protection hidden="1"/>
    </xf>
    <xf numFmtId="0" fontId="45" fillId="0" borderId="0" xfId="5" applyFont="1" applyFill="1" applyBorder="1" applyAlignment="1" applyProtection="1">
      <alignment horizontal="left" vertical="top"/>
      <protection hidden="1"/>
    </xf>
    <xf numFmtId="0" fontId="49" fillId="0" borderId="0" xfId="5" applyFont="1" applyFill="1" applyBorder="1" applyAlignment="1" applyProtection="1">
      <alignment horizontal="right" vertical="center" wrapText="1"/>
      <protection hidden="1"/>
    </xf>
    <xf numFmtId="0" fontId="47" fillId="0" borderId="0" xfId="5" applyFont="1" applyFill="1" applyBorder="1" applyAlignment="1" applyProtection="1">
      <alignment horizontal="center" vertical="center" wrapText="1"/>
      <protection hidden="1"/>
    </xf>
    <xf numFmtId="0" fontId="49" fillId="0" borderId="0" xfId="5" applyFont="1" applyFill="1" applyBorder="1" applyAlignment="1" applyProtection="1">
      <alignment horizontal="left" vertical="center" wrapText="1"/>
      <protection hidden="1"/>
    </xf>
    <xf numFmtId="0" fontId="47" fillId="0" borderId="0" xfId="5" applyFont="1" applyFill="1" applyBorder="1" applyAlignment="1" applyProtection="1">
      <alignment vertical="top" wrapText="1"/>
      <protection hidden="1"/>
    </xf>
    <xf numFmtId="0" fontId="47" fillId="0" borderId="0" xfId="5" applyFont="1" applyFill="1" applyBorder="1" applyAlignment="1" applyProtection="1">
      <alignment vertical="center" wrapText="1"/>
      <protection hidden="1"/>
    </xf>
    <xf numFmtId="0" fontId="43" fillId="0" borderId="0" xfId="5" applyFont="1" applyFill="1" applyBorder="1" applyAlignment="1" applyProtection="1">
      <alignment vertical="center" wrapText="1"/>
      <protection hidden="1"/>
    </xf>
    <xf numFmtId="49" fontId="45" fillId="0" borderId="0" xfId="5" applyNumberFormat="1" applyFont="1" applyFill="1" applyBorder="1" applyAlignment="1" applyProtection="1">
      <alignment horizontal="center" vertical="center" wrapText="1"/>
      <protection locked="0"/>
    </xf>
    <xf numFmtId="0" fontId="43" fillId="0" borderId="0" xfId="5" applyFont="1" applyFill="1" applyBorder="1" applyAlignment="1" applyProtection="1">
      <alignment horizontal="center" vertical="center" wrapText="1"/>
      <protection hidden="1"/>
    </xf>
    <xf numFmtId="0" fontId="49" fillId="0" borderId="0" xfId="5" applyFont="1" applyFill="1" applyBorder="1" applyAlignment="1" applyProtection="1">
      <alignment horizontal="center" vertical="center" wrapText="1"/>
      <protection hidden="1"/>
    </xf>
    <xf numFmtId="0" fontId="63" fillId="0" borderId="0" xfId="5" applyFont="1" applyFill="1" applyBorder="1" applyAlignment="1" applyProtection="1">
      <alignment vertical="center"/>
      <protection hidden="1"/>
    </xf>
    <xf numFmtId="0" fontId="63" fillId="0" borderId="0" xfId="5" applyFont="1" applyFill="1" applyBorder="1" applyAlignment="1" applyProtection="1">
      <alignment horizontal="center" vertical="center" wrapText="1"/>
      <protection hidden="1"/>
    </xf>
    <xf numFmtId="0" fontId="63" fillId="0" borderId="0" xfId="5" applyFont="1" applyFill="1" applyBorder="1" applyAlignment="1" applyProtection="1">
      <alignment vertical="center" wrapText="1"/>
      <protection hidden="1"/>
    </xf>
    <xf numFmtId="0" fontId="64" fillId="0" borderId="0" xfId="5" applyFont="1" applyFill="1" applyBorder="1" applyAlignment="1" applyProtection="1">
      <alignment horizontal="left" vertical="center" wrapText="1"/>
      <protection locked="0"/>
    </xf>
    <xf numFmtId="0" fontId="63" fillId="0" borderId="0" xfId="5" applyFont="1" applyFill="1" applyBorder="1" applyAlignment="1" applyProtection="1">
      <alignment horizontal="left" vertical="center" wrapText="1"/>
      <protection hidden="1"/>
    </xf>
    <xf numFmtId="0" fontId="10" fillId="0" borderId="0" xfId="10" applyFont="1" applyFill="1">
      <alignment vertical="center"/>
    </xf>
    <xf numFmtId="0" fontId="65" fillId="0" borderId="0" xfId="10" applyFont="1">
      <alignment vertical="center"/>
    </xf>
    <xf numFmtId="0" fontId="67" fillId="0" borderId="0" xfId="10" applyFont="1" applyFill="1" applyProtection="1">
      <alignment vertical="center"/>
      <protection locked="0"/>
    </xf>
    <xf numFmtId="0" fontId="68" fillId="0" borderId="0" xfId="10" applyFont="1" applyFill="1">
      <alignment vertical="center"/>
    </xf>
    <xf numFmtId="0" fontId="10" fillId="0" borderId="0" xfId="10" applyFont="1">
      <alignment vertical="center"/>
    </xf>
    <xf numFmtId="0" fontId="68" fillId="0" borderId="0" xfId="10" applyFont="1" applyFill="1" applyBorder="1">
      <alignment vertical="center"/>
    </xf>
    <xf numFmtId="0" fontId="67" fillId="0" borderId="10" xfId="10" applyFont="1" applyFill="1" applyBorder="1">
      <alignment vertical="center"/>
    </xf>
    <xf numFmtId="0" fontId="67" fillId="0" borderId="10" xfId="10" applyFont="1" applyFill="1" applyBorder="1" applyProtection="1">
      <alignment vertical="center"/>
      <protection locked="0"/>
    </xf>
    <xf numFmtId="0" fontId="65" fillId="0" borderId="0" xfId="10" applyFont="1" applyBorder="1">
      <alignment vertical="center"/>
    </xf>
    <xf numFmtId="0" fontId="68" fillId="0" borderId="0" xfId="10" applyFont="1" applyFill="1" applyAlignment="1">
      <alignment horizontal="right" vertical="center"/>
    </xf>
    <xf numFmtId="0" fontId="10" fillId="0" borderId="0" xfId="10" applyFont="1" applyFill="1" applyProtection="1">
      <alignment vertical="center"/>
      <protection locked="0"/>
    </xf>
    <xf numFmtId="0" fontId="68" fillId="0" borderId="10" xfId="10" applyFont="1" applyFill="1" applyBorder="1">
      <alignment vertical="center"/>
    </xf>
    <xf numFmtId="0" fontId="68" fillId="0" borderId="0" xfId="10" applyFont="1" applyAlignment="1">
      <alignment horizontal="right" vertical="center"/>
    </xf>
    <xf numFmtId="0" fontId="68" fillId="8" borderId="10" xfId="10" applyFont="1" applyFill="1" applyBorder="1" applyAlignment="1" applyProtection="1">
      <alignment vertical="center" shrinkToFit="1"/>
      <protection locked="0"/>
    </xf>
    <xf numFmtId="0" fontId="68" fillId="0" borderId="0" xfId="10" applyFont="1" applyFill="1" applyBorder="1" applyAlignment="1">
      <alignment vertical="center"/>
    </xf>
    <xf numFmtId="0" fontId="70" fillId="0" borderId="0" xfId="10" applyFont="1" applyFill="1" applyBorder="1" applyAlignment="1">
      <alignment horizontal="center" vertical="center"/>
    </xf>
    <xf numFmtId="0" fontId="71" fillId="0" borderId="0" xfId="10" applyFont="1" applyAlignment="1">
      <alignment horizontal="left" vertical="center"/>
    </xf>
    <xf numFmtId="0" fontId="70" fillId="0" borderId="6" xfId="10" applyFont="1" applyFill="1" applyBorder="1" applyAlignment="1">
      <alignment vertical="center"/>
    </xf>
    <xf numFmtId="0" fontId="70" fillId="0" borderId="6" xfId="10" applyFont="1" applyFill="1" applyBorder="1" applyAlignment="1">
      <alignment vertical="center" wrapText="1"/>
    </xf>
    <xf numFmtId="0" fontId="70" fillId="0" borderId="0" xfId="10" applyFont="1" applyFill="1" applyBorder="1" applyAlignment="1">
      <alignment vertical="center"/>
    </xf>
    <xf numFmtId="0" fontId="70" fillId="0" borderId="0" xfId="10" applyFont="1" applyFill="1" applyBorder="1" applyAlignment="1">
      <alignment vertical="center" wrapText="1"/>
    </xf>
    <xf numFmtId="0" fontId="70" fillId="0" borderId="0" xfId="10" applyFont="1" applyBorder="1" applyAlignment="1">
      <alignment horizontal="left" vertical="center"/>
    </xf>
    <xf numFmtId="0" fontId="10" fillId="0" borderId="0" xfId="10" applyFont="1" applyFill="1" applyBorder="1" applyAlignment="1">
      <alignment vertical="center"/>
    </xf>
    <xf numFmtId="0" fontId="71" fillId="0" borderId="0" xfId="10" applyFont="1" applyFill="1" applyBorder="1" applyAlignment="1">
      <alignment vertical="center"/>
    </xf>
    <xf numFmtId="176" fontId="68" fillId="0" borderId="0" xfId="10" applyNumberFormat="1" applyFont="1" applyFill="1" applyBorder="1" applyAlignment="1">
      <alignment horizontal="center" vertical="center"/>
    </xf>
    <xf numFmtId="0" fontId="10" fillId="0" borderId="0" xfId="10" applyFont="1" applyFill="1" applyBorder="1" applyAlignment="1">
      <alignment horizontal="center" vertical="center"/>
    </xf>
    <xf numFmtId="0" fontId="65" fillId="0" borderId="0" xfId="10" applyFont="1" applyFill="1">
      <alignment vertical="center"/>
    </xf>
    <xf numFmtId="0" fontId="75" fillId="0" borderId="0" xfId="10" applyFont="1" applyFill="1">
      <alignment vertical="center"/>
    </xf>
    <xf numFmtId="0" fontId="75" fillId="0" borderId="0" xfId="10" applyFont="1" applyFill="1" applyBorder="1">
      <alignment vertical="center"/>
    </xf>
    <xf numFmtId="0" fontId="76" fillId="0" borderId="0" xfId="10" applyFont="1" applyFill="1" applyBorder="1" applyAlignment="1">
      <alignment vertical="center"/>
    </xf>
    <xf numFmtId="0" fontId="77" fillId="0" borderId="0" xfId="10" applyFont="1" applyFill="1" applyBorder="1" applyAlignment="1">
      <alignment vertical="center"/>
    </xf>
    <xf numFmtId="0" fontId="69" fillId="0" borderId="0" xfId="10" applyFont="1" applyFill="1" applyBorder="1" applyAlignment="1">
      <alignment vertical="center"/>
    </xf>
    <xf numFmtId="0" fontId="75" fillId="0" borderId="0" xfId="10" applyFont="1" applyFill="1" applyBorder="1" applyAlignment="1">
      <alignment vertical="center"/>
    </xf>
    <xf numFmtId="0" fontId="77" fillId="0" borderId="0" xfId="10" applyFont="1" applyFill="1" applyBorder="1" applyAlignment="1">
      <alignment horizontal="left" vertical="top" wrapText="1"/>
    </xf>
    <xf numFmtId="0" fontId="75" fillId="0" borderId="0" xfId="10" applyFont="1">
      <alignment vertical="center"/>
    </xf>
    <xf numFmtId="0" fontId="78" fillId="3" borderId="3" xfId="10" applyFont="1" applyFill="1" applyBorder="1" applyAlignment="1">
      <alignment vertical="center"/>
    </xf>
    <xf numFmtId="0" fontId="78" fillId="3" borderId="4" xfId="10" applyFont="1" applyFill="1" applyBorder="1" applyAlignment="1">
      <alignment vertical="center"/>
    </xf>
    <xf numFmtId="0" fontId="80" fillId="0" borderId="0" xfId="10" applyFont="1" applyFill="1">
      <alignment vertical="center"/>
    </xf>
    <xf numFmtId="0" fontId="81" fillId="0" borderId="0" xfId="10" applyFont="1" applyFill="1">
      <alignment vertical="center"/>
    </xf>
    <xf numFmtId="0" fontId="81" fillId="0" borderId="0" xfId="10" applyFont="1" applyFill="1" applyBorder="1" applyAlignment="1">
      <alignment vertical="center"/>
    </xf>
    <xf numFmtId="0" fontId="70" fillId="0" borderId="0" xfId="10" applyFont="1" applyAlignment="1">
      <alignment horizontal="left" vertical="center"/>
    </xf>
    <xf numFmtId="0" fontId="67" fillId="0" borderId="0" xfId="10" applyFont="1" applyFill="1" applyBorder="1" applyAlignment="1">
      <alignment vertical="center"/>
    </xf>
    <xf numFmtId="0" fontId="81" fillId="0" borderId="0" xfId="10" applyFont="1" applyFill="1" applyBorder="1">
      <alignment vertical="center"/>
    </xf>
    <xf numFmtId="0" fontId="80" fillId="0" borderId="0" xfId="10" applyFont="1">
      <alignment vertical="center"/>
    </xf>
    <xf numFmtId="0" fontId="65" fillId="0" borderId="0" xfId="10" applyFont="1" applyFill="1" applyBorder="1">
      <alignment vertical="center"/>
    </xf>
    <xf numFmtId="0" fontId="77" fillId="0" borderId="0" xfId="10" applyFont="1" applyFill="1" applyBorder="1" applyAlignment="1">
      <alignment vertical="top" wrapText="1"/>
    </xf>
    <xf numFmtId="0" fontId="75" fillId="0" borderId="0" xfId="10" applyFont="1" applyFill="1" applyBorder="1" applyAlignment="1">
      <alignment horizontal="left" vertical="top"/>
    </xf>
    <xf numFmtId="0" fontId="43" fillId="0" borderId="0" xfId="5" applyFont="1" applyAlignment="1" applyProtection="1">
      <alignment horizontal="left" vertical="top" wrapText="1"/>
      <protection hidden="1"/>
    </xf>
    <xf numFmtId="0" fontId="44" fillId="0" borderId="0" xfId="5" applyFont="1" applyProtection="1">
      <alignment vertical="center"/>
      <protection hidden="1"/>
    </xf>
    <xf numFmtId="0" fontId="45" fillId="0" borderId="0" xfId="5" applyFont="1" applyAlignment="1" applyProtection="1">
      <alignment vertical="top"/>
      <protection hidden="1"/>
    </xf>
    <xf numFmtId="0" fontId="47" fillId="0" borderId="0" xfId="5" applyFont="1" applyAlignment="1" applyProtection="1">
      <alignment vertical="top"/>
      <protection hidden="1"/>
    </xf>
    <xf numFmtId="0" fontId="46" fillId="0" borderId="0" xfId="5" applyFont="1" applyAlignment="1" applyProtection="1">
      <alignment horizontal="center" vertical="center"/>
      <protection hidden="1"/>
    </xf>
    <xf numFmtId="0" fontId="44" fillId="0" borderId="0" xfId="5" applyFont="1" applyAlignment="1" applyProtection="1">
      <alignment horizontal="center" vertical="center"/>
      <protection hidden="1"/>
    </xf>
    <xf numFmtId="0" fontId="48" fillId="0" borderId="0" xfId="5" applyFont="1" applyAlignment="1" applyProtection="1">
      <alignment vertical="top"/>
      <protection hidden="1"/>
    </xf>
    <xf numFmtId="0" fontId="49" fillId="0" borderId="0" xfId="5" applyFont="1" applyAlignment="1" applyProtection="1">
      <alignment horizontal="left"/>
      <protection hidden="1"/>
    </xf>
    <xf numFmtId="0" fontId="45" fillId="0" borderId="0" xfId="5" applyFont="1" applyAlignment="1" applyProtection="1">
      <alignment horizontal="left"/>
      <protection hidden="1"/>
    </xf>
    <xf numFmtId="0" fontId="50" fillId="0" borderId="0" xfId="5" applyFont="1" applyAlignment="1" applyProtection="1">
      <protection hidden="1"/>
    </xf>
    <xf numFmtId="0" fontId="51" fillId="0" borderId="0" xfId="5" applyFont="1" applyAlignment="1" applyProtection="1">
      <alignment vertical="top" wrapText="1"/>
      <protection hidden="1"/>
    </xf>
    <xf numFmtId="0" fontId="52" fillId="0" borderId="0" xfId="5" applyFont="1">
      <alignment vertical="center"/>
    </xf>
    <xf numFmtId="0" fontId="44" fillId="0" borderId="0" xfId="5" applyFont="1" applyAlignment="1" applyProtection="1">
      <alignment horizontal="right" vertical="center"/>
      <protection hidden="1"/>
    </xf>
    <xf numFmtId="0" fontId="44" fillId="0" borderId="0" xfId="5" applyFont="1" applyAlignment="1" applyProtection="1">
      <alignment horizontal="right" vertical="center"/>
      <protection locked="0"/>
    </xf>
    <xf numFmtId="0" fontId="45" fillId="0" borderId="0" xfId="5" applyFont="1" applyAlignment="1" applyProtection="1">
      <alignment horizontal="right" vertical="center"/>
      <protection hidden="1"/>
    </xf>
    <xf numFmtId="0" fontId="45" fillId="0" borderId="0" xfId="5" applyFont="1" applyAlignment="1" applyProtection="1">
      <alignment horizontal="right" vertical="center"/>
      <protection locked="0"/>
    </xf>
    <xf numFmtId="0" fontId="45" fillId="0" borderId="0" xfId="5" applyFont="1" applyAlignment="1" applyProtection="1">
      <alignment horizontal="right" vertical="center" wrapText="1"/>
      <protection hidden="1"/>
    </xf>
    <xf numFmtId="0" fontId="51" fillId="0" borderId="0" xfId="5" applyFont="1" applyAlignment="1" applyProtection="1">
      <alignment vertical="top"/>
      <protection hidden="1"/>
    </xf>
    <xf numFmtId="0" fontId="55" fillId="0" borderId="0" xfId="5" applyFont="1" applyProtection="1">
      <alignment vertical="center"/>
      <protection hidden="1"/>
    </xf>
    <xf numFmtId="0" fontId="45" fillId="0" borderId="0" xfId="5" applyFont="1" applyAlignment="1" applyProtection="1">
      <alignment vertical="center" wrapText="1"/>
      <protection hidden="1"/>
    </xf>
    <xf numFmtId="0" fontId="43" fillId="0" borderId="0" xfId="5" applyFont="1" applyProtection="1">
      <alignment vertical="center"/>
      <protection hidden="1"/>
    </xf>
    <xf numFmtId="0" fontId="58" fillId="0" borderId="0" xfId="5" applyFont="1" applyAlignment="1" applyProtection="1">
      <alignment horizontal="center" vertical="center"/>
      <protection hidden="1"/>
    </xf>
    <xf numFmtId="0" fontId="58" fillId="0" borderId="0" xfId="5" applyFont="1" applyAlignment="1" applyProtection="1">
      <alignment horizontal="left" vertical="center"/>
      <protection hidden="1"/>
    </xf>
    <xf numFmtId="0" fontId="59" fillId="0" borderId="0" xfId="5" applyFont="1" applyAlignment="1" applyProtection="1">
      <alignment horizontal="left" vertical="center"/>
      <protection hidden="1"/>
    </xf>
    <xf numFmtId="0" fontId="60" fillId="0" borderId="0" xfId="5" applyFont="1" applyAlignment="1" applyProtection="1">
      <alignment horizontal="center" vertical="center"/>
      <protection hidden="1"/>
    </xf>
    <xf numFmtId="38" fontId="61" fillId="0" borderId="0" xfId="5" applyNumberFormat="1" applyFont="1" applyAlignment="1" applyProtection="1">
      <alignment horizontal="center" vertical="center"/>
      <protection hidden="1"/>
    </xf>
    <xf numFmtId="0" fontId="43" fillId="0" borderId="0" xfId="5" applyFont="1" applyAlignment="1" applyProtection="1">
      <alignment horizontal="center" vertical="center"/>
      <protection hidden="1"/>
    </xf>
    <xf numFmtId="0" fontId="45" fillId="0" borderId="0" xfId="5" applyFont="1" applyAlignment="1" applyProtection="1">
      <alignment horizontal="left" vertical="top"/>
      <protection hidden="1"/>
    </xf>
    <xf numFmtId="0" fontId="49" fillId="0" borderId="0" xfId="5" applyFont="1" applyAlignment="1" applyProtection="1">
      <alignment horizontal="right" vertical="center" wrapText="1"/>
      <protection hidden="1"/>
    </xf>
    <xf numFmtId="0" fontId="47" fillId="0" borderId="0" xfId="5" applyFont="1" applyAlignment="1" applyProtection="1">
      <alignment horizontal="center" vertical="center" wrapText="1"/>
      <protection hidden="1"/>
    </xf>
    <xf numFmtId="0" fontId="49" fillId="0" borderId="0" xfId="5" applyFont="1" applyAlignment="1" applyProtection="1">
      <alignment horizontal="left" vertical="center" wrapText="1"/>
      <protection hidden="1"/>
    </xf>
    <xf numFmtId="0" fontId="47" fillId="0" borderId="0" xfId="5" applyFont="1" applyAlignment="1" applyProtection="1">
      <alignment vertical="top" wrapText="1"/>
      <protection hidden="1"/>
    </xf>
    <xf numFmtId="0" fontId="47" fillId="0" borderId="0" xfId="5" applyFont="1" applyAlignment="1" applyProtection="1">
      <alignment vertical="center" wrapText="1"/>
      <protection hidden="1"/>
    </xf>
    <xf numFmtId="0" fontId="43" fillId="0" borderId="0" xfId="5" applyFont="1" applyAlignment="1" applyProtection="1">
      <alignment vertical="center" wrapText="1"/>
      <protection hidden="1"/>
    </xf>
    <xf numFmtId="49" fontId="45" fillId="0" borderId="0" xfId="5" applyNumberFormat="1" applyFont="1" applyAlignment="1" applyProtection="1">
      <alignment horizontal="center" vertical="center" wrapText="1"/>
      <protection locked="0"/>
    </xf>
    <xf numFmtId="0" fontId="43" fillId="0" borderId="0" xfId="5" applyFont="1" applyAlignment="1" applyProtection="1">
      <alignment horizontal="center" vertical="center" wrapText="1"/>
      <protection hidden="1"/>
    </xf>
    <xf numFmtId="0" fontId="49" fillId="0" borderId="0" xfId="5" applyFont="1" applyAlignment="1" applyProtection="1">
      <alignment horizontal="center" vertical="center" wrapText="1"/>
      <protection hidden="1"/>
    </xf>
    <xf numFmtId="0" fontId="63" fillId="0" borderId="0" xfId="5" applyFont="1" applyProtection="1">
      <alignment vertical="center"/>
      <protection hidden="1"/>
    </xf>
    <xf numFmtId="0" fontId="63" fillId="0" borderId="0" xfId="5" applyFont="1" applyAlignment="1" applyProtection="1">
      <alignment horizontal="center" vertical="center" wrapText="1"/>
      <protection hidden="1"/>
    </xf>
    <xf numFmtId="0" fontId="63" fillId="0" borderId="0" xfId="5" applyFont="1" applyAlignment="1" applyProtection="1">
      <alignment vertical="center" wrapText="1"/>
      <protection hidden="1"/>
    </xf>
    <xf numFmtId="0" fontId="64" fillId="0" borderId="0" xfId="5" applyFont="1" applyAlignment="1" applyProtection="1">
      <alignment horizontal="left" vertical="center" wrapText="1"/>
      <protection locked="0"/>
    </xf>
    <xf numFmtId="0" fontId="63" fillId="0" borderId="0" xfId="5" applyFont="1" applyAlignment="1" applyProtection="1">
      <alignment horizontal="left" vertical="center" wrapText="1"/>
      <protection hidden="1"/>
    </xf>
    <xf numFmtId="0" fontId="10" fillId="0" borderId="0" xfId="11" applyFont="1">
      <alignment vertical="center"/>
    </xf>
    <xf numFmtId="0" fontId="65" fillId="0" borderId="0" xfId="11" applyFont="1">
      <alignment vertical="center"/>
    </xf>
    <xf numFmtId="0" fontId="67" fillId="0" borderId="0" xfId="11" applyFont="1" applyProtection="1">
      <alignment vertical="center"/>
      <protection locked="0"/>
    </xf>
    <xf numFmtId="0" fontId="68" fillId="0" borderId="0" xfId="11" applyFont="1">
      <alignment vertical="center"/>
    </xf>
    <xf numFmtId="0" fontId="67" fillId="0" borderId="10" xfId="11" applyFont="1" applyBorder="1">
      <alignment vertical="center"/>
    </xf>
    <xf numFmtId="0" fontId="67" fillId="0" borderId="10" xfId="11" applyFont="1" applyBorder="1" applyProtection="1">
      <alignment vertical="center"/>
      <protection locked="0"/>
    </xf>
    <xf numFmtId="0" fontId="68" fillId="0" borderId="0" xfId="11" applyFont="1" applyAlignment="1">
      <alignment horizontal="right" vertical="center"/>
    </xf>
    <xf numFmtId="0" fontId="10" fillId="0" borderId="0" xfId="11" applyFont="1" applyProtection="1">
      <alignment vertical="center"/>
      <protection locked="0"/>
    </xf>
    <xf numFmtId="0" fontId="68" fillId="0" borderId="10" xfId="11" applyFont="1" applyBorder="1">
      <alignment vertical="center"/>
    </xf>
    <xf numFmtId="0" fontId="68" fillId="8" borderId="10" xfId="11" applyFont="1" applyFill="1" applyBorder="1" applyAlignment="1" applyProtection="1">
      <alignment vertical="center" shrinkToFit="1"/>
      <protection locked="0"/>
    </xf>
    <xf numFmtId="0" fontId="68" fillId="0" borderId="0" xfId="11" applyFont="1" applyAlignment="1">
      <alignment vertical="center" shrinkToFit="1"/>
    </xf>
    <xf numFmtId="0" fontId="70" fillId="0" borderId="0" xfId="11" applyFont="1" applyAlignment="1">
      <alignment horizontal="center" vertical="center"/>
    </xf>
    <xf numFmtId="0" fontId="71" fillId="0" borderId="0" xfId="11" applyFont="1" applyAlignment="1">
      <alignment horizontal="left" vertical="center"/>
    </xf>
    <xf numFmtId="0" fontId="70" fillId="0" borderId="6" xfId="11" applyFont="1" applyBorder="1">
      <alignment vertical="center"/>
    </xf>
    <xf numFmtId="0" fontId="70" fillId="0" borderId="6" xfId="11" applyFont="1" applyBorder="1" applyAlignment="1">
      <alignment vertical="center" wrapText="1"/>
    </xf>
    <xf numFmtId="0" fontId="70" fillId="0" borderId="0" xfId="11" applyFont="1">
      <alignment vertical="center"/>
    </xf>
    <xf numFmtId="0" fontId="70" fillId="0" borderId="0" xfId="11" applyFont="1" applyAlignment="1">
      <alignment vertical="center" wrapText="1"/>
    </xf>
    <xf numFmtId="0" fontId="70" fillId="0" borderId="0" xfId="11" applyFont="1" applyAlignment="1">
      <alignment horizontal="left" vertical="center"/>
    </xf>
    <xf numFmtId="0" fontId="71" fillId="0" borderId="0" xfId="11" applyFont="1">
      <alignment vertical="center"/>
    </xf>
    <xf numFmtId="176" fontId="68" fillId="0" borderId="0" xfId="11" applyNumberFormat="1" applyFont="1" applyAlignment="1">
      <alignment horizontal="center" vertical="center"/>
    </xf>
    <xf numFmtId="0" fontId="10" fillId="0" borderId="0" xfId="11" applyFont="1" applyAlignment="1">
      <alignment horizontal="center" vertical="center"/>
    </xf>
    <xf numFmtId="0" fontId="75" fillId="0" borderId="0" xfId="11" applyFont="1">
      <alignment vertical="center"/>
    </xf>
    <xf numFmtId="0" fontId="76" fillId="0" borderId="0" xfId="11" applyFont="1">
      <alignment vertical="center"/>
    </xf>
    <xf numFmtId="0" fontId="77" fillId="0" borderId="0" xfId="11" applyFont="1">
      <alignment vertical="center"/>
    </xf>
    <xf numFmtId="0" fontId="69" fillId="0" borderId="0" xfId="11" applyFont="1">
      <alignment vertical="center"/>
    </xf>
    <xf numFmtId="0" fontId="77" fillId="0" borderId="0" xfId="11" applyFont="1" applyAlignment="1">
      <alignment horizontal="left" vertical="top" wrapText="1"/>
    </xf>
    <xf numFmtId="0" fontId="78" fillId="3" borderId="3" xfId="11" applyFont="1" applyFill="1" applyBorder="1">
      <alignment vertical="center"/>
    </xf>
    <xf numFmtId="0" fontId="78" fillId="3" borderId="4" xfId="11" applyFont="1" applyFill="1" applyBorder="1">
      <alignment vertical="center"/>
    </xf>
    <xf numFmtId="0" fontId="80" fillId="0" borderId="0" xfId="11" applyFont="1">
      <alignment vertical="center"/>
    </xf>
    <xf numFmtId="0" fontId="81" fillId="0" borderId="0" xfId="11" applyFont="1">
      <alignment vertical="center"/>
    </xf>
    <xf numFmtId="0" fontId="67" fillId="0" borderId="0" xfId="11" applyFont="1">
      <alignment vertical="center"/>
    </xf>
    <xf numFmtId="0" fontId="77" fillId="0" borderId="0" xfId="11" applyFont="1" applyAlignment="1">
      <alignment vertical="top" wrapText="1"/>
    </xf>
    <xf numFmtId="0" fontId="25" fillId="0" borderId="0" xfId="9" applyFont="1" applyFill="1" applyAlignment="1">
      <alignment vertical="center"/>
    </xf>
    <xf numFmtId="0" fontId="75" fillId="0" borderId="0" xfId="1" applyFont="1" applyFill="1" applyBorder="1" applyAlignment="1">
      <alignment vertical="center"/>
    </xf>
    <xf numFmtId="0" fontId="65" fillId="0" borderId="0" xfId="1" applyFont="1">
      <alignment vertical="center"/>
    </xf>
    <xf numFmtId="0" fontId="75" fillId="0" borderId="0" xfId="1" applyFont="1" applyFill="1" applyBorder="1">
      <alignment vertical="center"/>
    </xf>
    <xf numFmtId="0" fontId="75" fillId="0" borderId="0" xfId="1" applyFont="1" applyFill="1">
      <alignment vertical="center"/>
    </xf>
    <xf numFmtId="0" fontId="65" fillId="0" borderId="0" xfId="1" applyFont="1" applyFill="1">
      <alignment vertical="center"/>
    </xf>
    <xf numFmtId="0" fontId="68" fillId="0" borderId="0" xfId="9" applyFont="1" applyFill="1" applyBorder="1">
      <alignment vertical="center"/>
    </xf>
    <xf numFmtId="0" fontId="68" fillId="0" borderId="10" xfId="9" applyFont="1" applyFill="1" applyBorder="1">
      <alignment vertical="center"/>
    </xf>
    <xf numFmtId="0" fontId="12" fillId="0" borderId="5" xfId="9" applyFont="1" applyFill="1" applyBorder="1" applyAlignment="1">
      <alignment horizontal="center" vertical="center"/>
    </xf>
    <xf numFmtId="0" fontId="12" fillId="0" borderId="6" xfId="9" applyFont="1" applyFill="1" applyBorder="1" applyAlignment="1">
      <alignment horizontal="center" vertical="center"/>
    </xf>
    <xf numFmtId="0" fontId="12" fillId="0" borderId="7" xfId="9" applyFont="1" applyFill="1" applyBorder="1" applyAlignment="1">
      <alignment horizontal="center" vertical="center"/>
    </xf>
    <xf numFmtId="0" fontId="12" fillId="0" borderId="9" xfId="9" applyFont="1" applyFill="1" applyBorder="1" applyAlignment="1">
      <alignment horizontal="center" vertical="center"/>
    </xf>
    <xf numFmtId="0" fontId="12" fillId="0" borderId="10" xfId="9" applyFont="1" applyFill="1" applyBorder="1" applyAlignment="1">
      <alignment horizontal="center" vertical="center"/>
    </xf>
    <xf numFmtId="0" fontId="12" fillId="0" borderId="11" xfId="9" applyFont="1" applyFill="1" applyBorder="1" applyAlignment="1">
      <alignment horizontal="center" vertical="center"/>
    </xf>
    <xf numFmtId="0" fontId="12" fillId="0" borderId="8" xfId="9" applyFont="1" applyFill="1" applyBorder="1" applyAlignment="1">
      <alignment horizontal="left" vertical="center"/>
    </xf>
    <xf numFmtId="0" fontId="11" fillId="0" borderId="0" xfId="9" applyFont="1" applyFill="1" applyAlignment="1">
      <alignment horizontal="center" vertical="center"/>
    </xf>
    <xf numFmtId="0" fontId="6" fillId="0" borderId="8" xfId="9" applyFont="1" applyFill="1" applyBorder="1" applyAlignment="1">
      <alignment horizontal="center" vertical="center" wrapText="1"/>
    </xf>
    <xf numFmtId="0" fontId="6" fillId="0" borderId="8" xfId="9" applyFont="1" applyFill="1" applyBorder="1" applyAlignment="1">
      <alignment horizontal="center" vertical="center"/>
    </xf>
    <xf numFmtId="0" fontId="12" fillId="3" borderId="2" xfId="9" applyFont="1" applyFill="1" applyBorder="1" applyAlignment="1">
      <alignment horizontal="left" vertical="center"/>
    </xf>
    <xf numFmtId="0" fontId="12" fillId="3" borderId="3" xfId="9" applyFont="1" applyFill="1" applyBorder="1" applyAlignment="1">
      <alignment horizontal="left" vertical="center"/>
    </xf>
    <xf numFmtId="0" fontId="12" fillId="3" borderId="4" xfId="9" applyFont="1" applyFill="1" applyBorder="1" applyAlignment="1">
      <alignment horizontal="left" vertical="center"/>
    </xf>
    <xf numFmtId="0" fontId="6" fillId="0" borderId="5" xfId="9" applyFont="1" applyBorder="1" applyAlignment="1">
      <alignment horizontal="center" vertical="center"/>
    </xf>
    <xf numFmtId="0" fontId="6" fillId="0" borderId="6" xfId="9" applyFont="1" applyBorder="1" applyAlignment="1">
      <alignment horizontal="center" vertical="center"/>
    </xf>
    <xf numFmtId="0" fontId="6" fillId="0" borderId="7" xfId="9" applyFont="1" applyBorder="1" applyAlignment="1">
      <alignment horizontal="center" vertical="center"/>
    </xf>
    <xf numFmtId="0" fontId="6" fillId="0" borderId="9" xfId="9" applyFont="1" applyBorder="1" applyAlignment="1">
      <alignment horizontal="center" vertical="center"/>
    </xf>
    <xf numFmtId="0" fontId="6" fillId="0" borderId="10" xfId="9" applyFont="1" applyBorder="1" applyAlignment="1">
      <alignment horizontal="center" vertical="center"/>
    </xf>
    <xf numFmtId="0" fontId="6" fillId="0" borderId="11" xfId="9" applyFont="1" applyBorder="1" applyAlignment="1">
      <alignment horizontal="center" vertical="center"/>
    </xf>
    <xf numFmtId="0" fontId="12" fillId="0" borderId="5" xfId="9" applyFont="1" applyFill="1" applyBorder="1" applyAlignment="1">
      <alignment horizontal="left" vertical="center"/>
    </xf>
    <xf numFmtId="0" fontId="12" fillId="0" borderId="6" xfId="9" applyFont="1" applyFill="1" applyBorder="1" applyAlignment="1">
      <alignment horizontal="left" vertical="center"/>
    </xf>
    <xf numFmtId="0" fontId="12" fillId="0" borderId="7" xfId="9" applyFont="1" applyFill="1" applyBorder="1" applyAlignment="1">
      <alignment horizontal="left" vertical="center"/>
    </xf>
    <xf numFmtId="0" fontId="12" fillId="0" borderId="9" xfId="9" applyFont="1" applyFill="1" applyBorder="1" applyAlignment="1">
      <alignment horizontal="left" vertical="center"/>
    </xf>
    <xf numFmtId="0" fontId="12" fillId="0" borderId="10" xfId="9" applyFont="1" applyFill="1" applyBorder="1" applyAlignment="1">
      <alignment horizontal="left" vertical="center"/>
    </xf>
    <xf numFmtId="0" fontId="12" fillId="0" borderId="11" xfId="9" applyFont="1" applyFill="1" applyBorder="1" applyAlignment="1">
      <alignment horizontal="left" vertical="center"/>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2" fillId="5" borderId="4" xfId="1" applyFont="1" applyFill="1" applyBorder="1" applyAlignment="1">
      <alignment horizontal="center" vertical="center"/>
    </xf>
    <xf numFmtId="0" fontId="12" fillId="4" borderId="2" xfId="1" applyFont="1" applyFill="1" applyBorder="1" applyAlignment="1">
      <alignment horizontal="center" vertical="center"/>
    </xf>
    <xf numFmtId="0" fontId="12" fillId="4" borderId="3" xfId="1" applyFont="1" applyFill="1" applyBorder="1" applyAlignment="1">
      <alignment horizontal="center" vertical="center"/>
    </xf>
    <xf numFmtId="0" fontId="12" fillId="4" borderId="4" xfId="1" applyFont="1" applyFill="1" applyBorder="1" applyAlignment="1">
      <alignment horizontal="center" vertical="center"/>
    </xf>
    <xf numFmtId="177" fontId="6" fillId="4" borderId="0" xfId="1"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0" fontId="6" fillId="0" borderId="0" xfId="1" applyFont="1" applyFill="1" applyAlignment="1">
      <alignment horizontal="center" vertical="center"/>
    </xf>
    <xf numFmtId="0" fontId="11" fillId="0" borderId="0" xfId="1" applyFont="1" applyFill="1" applyAlignment="1">
      <alignment horizontal="center" vertical="center"/>
    </xf>
    <xf numFmtId="38" fontId="12" fillId="0" borderId="2" xfId="4" applyFont="1" applyFill="1" applyBorder="1" applyAlignment="1">
      <alignment horizontal="right" vertical="center"/>
    </xf>
    <xf numFmtId="38" fontId="12" fillId="0" borderId="3" xfId="4" applyFont="1" applyFill="1" applyBorder="1" applyAlignment="1">
      <alignment horizontal="right" vertical="center"/>
    </xf>
    <xf numFmtId="38" fontId="12" fillId="0" borderId="4" xfId="4" applyFont="1" applyFill="1" applyBorder="1" applyAlignment="1">
      <alignment horizontal="right" vertical="center"/>
    </xf>
    <xf numFmtId="0" fontId="12" fillId="5" borderId="8"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4" borderId="8" xfId="1" applyFont="1" applyFill="1" applyBorder="1" applyAlignment="1">
      <alignment horizontal="center" vertical="center"/>
    </xf>
    <xf numFmtId="38" fontId="12" fillId="4" borderId="8" xfId="4" applyFont="1" applyFill="1" applyBorder="1" applyAlignment="1">
      <alignment horizontal="right" vertical="center"/>
    </xf>
    <xf numFmtId="0" fontId="12" fillId="9" borderId="8" xfId="1" applyFont="1" applyFill="1" applyBorder="1" applyAlignment="1">
      <alignment horizontal="center" vertical="center"/>
    </xf>
    <xf numFmtId="38" fontId="12" fillId="0" borderId="8" xfId="1" applyNumberFormat="1" applyFont="1" applyFill="1" applyBorder="1" applyAlignment="1">
      <alignment horizontal="right" vertical="center"/>
    </xf>
    <xf numFmtId="0" fontId="12" fillId="0" borderId="8" xfId="1" applyFont="1" applyFill="1" applyBorder="1" applyAlignment="1">
      <alignment horizontal="right" vertical="center"/>
    </xf>
    <xf numFmtId="38" fontId="12" fillId="0" borderId="8" xfId="4" applyFont="1" applyFill="1" applyBorder="1" applyAlignment="1">
      <alignment horizontal="right" vertical="center"/>
    </xf>
    <xf numFmtId="0" fontId="12" fillId="5" borderId="8" xfId="0" applyFont="1" applyFill="1" applyBorder="1" applyAlignment="1">
      <alignment horizontal="center" vertical="center"/>
    </xf>
    <xf numFmtId="0" fontId="12" fillId="4" borderId="8" xfId="0" applyFont="1" applyFill="1" applyBorder="1" applyAlignment="1">
      <alignment horizontal="left" vertical="center"/>
    </xf>
    <xf numFmtId="178" fontId="12" fillId="4" borderId="2" xfId="1" applyNumberFormat="1" applyFont="1" applyFill="1" applyBorder="1" applyAlignment="1">
      <alignment horizontal="center" vertical="center"/>
    </xf>
    <xf numFmtId="178" fontId="12" fillId="4" borderId="3" xfId="1" applyNumberFormat="1" applyFont="1" applyFill="1" applyBorder="1" applyAlignment="1">
      <alignment horizontal="center" vertical="center"/>
    </xf>
    <xf numFmtId="179" fontId="12" fillId="4" borderId="8" xfId="0" applyNumberFormat="1" applyFont="1" applyFill="1" applyBorder="1" applyAlignment="1">
      <alignment horizontal="left" vertical="center"/>
    </xf>
    <xf numFmtId="0" fontId="12" fillId="0" borderId="13" xfId="1" applyFont="1" applyFill="1" applyBorder="1" applyAlignment="1">
      <alignment horizontal="left" vertical="center"/>
    </xf>
    <xf numFmtId="0" fontId="12" fillId="4" borderId="12" xfId="1" applyFont="1" applyFill="1" applyBorder="1" applyAlignment="1">
      <alignment horizontal="left" vertical="center"/>
    </xf>
    <xf numFmtId="0" fontId="12" fillId="5" borderId="5"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10" xfId="1" applyFont="1" applyFill="1" applyBorder="1" applyAlignment="1">
      <alignment horizontal="center" vertical="center"/>
    </xf>
    <xf numFmtId="0" fontId="83" fillId="0" borderId="8" xfId="5" applyFont="1" applyBorder="1" applyAlignment="1">
      <alignment horizontal="left" vertical="center" wrapText="1"/>
    </xf>
    <xf numFmtId="0" fontId="12" fillId="0" borderId="0" xfId="1" applyFont="1" applyFill="1" applyAlignment="1">
      <alignment horizontal="right" vertical="center"/>
    </xf>
    <xf numFmtId="0" fontId="12" fillId="4" borderId="0" xfId="1" applyFont="1" applyFill="1" applyAlignment="1">
      <alignment horizontal="left" vertical="center"/>
    </xf>
    <xf numFmtId="0" fontId="16" fillId="0" borderId="5" xfId="1" applyFont="1" applyFill="1" applyBorder="1" applyAlignment="1">
      <alignment horizontal="left" vertical="top" wrapText="1"/>
    </xf>
    <xf numFmtId="0" fontId="16" fillId="0" borderId="6" xfId="1" applyFont="1" applyFill="1" applyBorder="1" applyAlignment="1">
      <alignment horizontal="left" vertical="top" wrapText="1"/>
    </xf>
    <xf numFmtId="0" fontId="16" fillId="0" borderId="7" xfId="1" applyFont="1" applyFill="1" applyBorder="1" applyAlignment="1">
      <alignment horizontal="left" vertical="top" wrapText="1"/>
    </xf>
    <xf numFmtId="0" fontId="16" fillId="0" borderId="14"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15" xfId="1" applyFont="1" applyFill="1" applyBorder="1" applyAlignment="1">
      <alignment horizontal="left" vertical="top" wrapText="1"/>
    </xf>
    <xf numFmtId="0" fontId="16" fillId="0" borderId="9" xfId="1" applyFont="1" applyFill="1" applyBorder="1" applyAlignment="1">
      <alignment horizontal="left" vertical="top" wrapText="1"/>
    </xf>
    <xf numFmtId="0" fontId="16" fillId="0" borderId="10" xfId="1" applyFont="1" applyFill="1" applyBorder="1" applyAlignment="1">
      <alignment horizontal="left" vertical="top" wrapText="1"/>
    </xf>
    <xf numFmtId="0" fontId="16" fillId="0" borderId="11" xfId="1" applyFont="1" applyFill="1" applyBorder="1" applyAlignment="1">
      <alignment horizontal="left" vertical="top" wrapText="1"/>
    </xf>
    <xf numFmtId="0" fontId="12" fillId="0" borderId="0" xfId="1" applyFont="1" applyFill="1" applyBorder="1" applyAlignment="1">
      <alignment horizontal="center" vertical="center"/>
    </xf>
    <xf numFmtId="0" fontId="12" fillId="4" borderId="0" xfId="1" applyFont="1" applyFill="1" applyBorder="1" applyAlignment="1">
      <alignment horizontal="left" vertical="center"/>
    </xf>
    <xf numFmtId="0" fontId="12" fillId="0" borderId="0" xfId="1" applyFont="1" applyFill="1" applyBorder="1" applyAlignment="1">
      <alignment horizontal="right" vertical="center"/>
    </xf>
    <xf numFmtId="0" fontId="22" fillId="8" borderId="2" xfId="9" applyFont="1" applyFill="1" applyBorder="1" applyAlignment="1" applyProtection="1">
      <alignment horizontal="left" vertical="center"/>
      <protection locked="0"/>
    </xf>
    <xf numFmtId="0" fontId="22" fillId="8" borderId="3" xfId="9" applyFont="1" applyFill="1" applyBorder="1" applyAlignment="1" applyProtection="1">
      <alignment horizontal="left" vertical="center"/>
      <protection locked="0"/>
    </xf>
    <xf numFmtId="0" fontId="22" fillId="8" borderId="4" xfId="9" applyFont="1" applyFill="1" applyBorder="1" applyAlignment="1" applyProtection="1">
      <alignment horizontal="left" vertical="center"/>
      <protection locked="0"/>
    </xf>
    <xf numFmtId="0" fontId="29" fillId="3" borderId="8" xfId="9" applyFont="1" applyFill="1" applyBorder="1" applyAlignment="1">
      <alignment vertical="center" wrapText="1"/>
    </xf>
    <xf numFmtId="0" fontId="28" fillId="3" borderId="8" xfId="9" applyFont="1" applyFill="1" applyBorder="1" applyAlignment="1">
      <alignment vertical="center"/>
    </xf>
    <xf numFmtId="0" fontId="33" fillId="8" borderId="2" xfId="9" applyFont="1" applyFill="1" applyBorder="1" applyAlignment="1" applyProtection="1">
      <alignment horizontal="left" vertical="center"/>
      <protection locked="0"/>
    </xf>
    <xf numFmtId="0" fontId="33" fillId="8" borderId="3" xfId="9" applyFont="1" applyFill="1" applyBorder="1" applyAlignment="1" applyProtection="1">
      <alignment horizontal="left" vertical="center"/>
      <protection locked="0"/>
    </xf>
    <xf numFmtId="0" fontId="40" fillId="0" borderId="5" xfId="9" applyFont="1" applyFill="1" applyBorder="1" applyAlignment="1">
      <alignment horizontal="left" vertical="top" wrapText="1"/>
    </xf>
    <xf numFmtId="0" fontId="40" fillId="0" borderId="6" xfId="9" applyFont="1" applyFill="1" applyBorder="1" applyAlignment="1">
      <alignment horizontal="left" vertical="top" wrapText="1"/>
    </xf>
    <xf numFmtId="0" fontId="40" fillId="0" borderId="7" xfId="9" applyFont="1" applyFill="1" applyBorder="1" applyAlignment="1">
      <alignment horizontal="left" vertical="top" wrapText="1"/>
    </xf>
    <xf numFmtId="0" fontId="40" fillId="0" borderId="14" xfId="9" applyFont="1" applyFill="1" applyBorder="1" applyAlignment="1">
      <alignment horizontal="left" vertical="top" wrapText="1"/>
    </xf>
    <xf numFmtId="0" fontId="40" fillId="0" borderId="0" xfId="9" applyFont="1" applyFill="1" applyBorder="1" applyAlignment="1">
      <alignment horizontal="left" vertical="top" wrapText="1"/>
    </xf>
    <xf numFmtId="0" fontId="40" fillId="0" borderId="15" xfId="9" applyFont="1" applyFill="1" applyBorder="1" applyAlignment="1">
      <alignment horizontal="left" vertical="top" wrapText="1"/>
    </xf>
    <xf numFmtId="0" fontId="40" fillId="0" borderId="9" xfId="9" applyFont="1" applyFill="1" applyBorder="1" applyAlignment="1">
      <alignment horizontal="left" vertical="top" wrapText="1"/>
    </xf>
    <xf numFmtId="0" fontId="40" fillId="0" borderId="10" xfId="9" applyFont="1" applyFill="1" applyBorder="1" applyAlignment="1">
      <alignment horizontal="left" vertical="top" wrapText="1"/>
    </xf>
    <xf numFmtId="0" fontId="40" fillId="0" borderId="11" xfId="9" applyFont="1" applyFill="1" applyBorder="1" applyAlignment="1">
      <alignment horizontal="left" vertical="top" wrapText="1"/>
    </xf>
    <xf numFmtId="0" fontId="36" fillId="3" borderId="8" xfId="9" applyFont="1" applyFill="1" applyBorder="1" applyAlignment="1">
      <alignment horizontal="left" vertical="center"/>
    </xf>
    <xf numFmtId="0" fontId="34" fillId="3" borderId="8" xfId="9" applyFont="1" applyFill="1" applyBorder="1" applyAlignment="1">
      <alignment vertical="center"/>
    </xf>
    <xf numFmtId="0" fontId="35" fillId="3" borderId="2" xfId="9" applyFont="1" applyFill="1" applyBorder="1" applyAlignment="1">
      <alignment horizontal="center" vertical="center"/>
    </xf>
    <xf numFmtId="0" fontId="35" fillId="3" borderId="3" xfId="9" applyFont="1" applyFill="1" applyBorder="1" applyAlignment="1">
      <alignment horizontal="center" vertical="center"/>
    </xf>
    <xf numFmtId="0" fontId="35" fillId="3" borderId="4" xfId="9" applyFont="1" applyFill="1" applyBorder="1" applyAlignment="1">
      <alignment horizontal="center" vertical="center"/>
    </xf>
    <xf numFmtId="0" fontId="24" fillId="0" borderId="8" xfId="9" applyFont="1" applyBorder="1" applyAlignment="1">
      <alignment vertical="center"/>
    </xf>
    <xf numFmtId="0" fontId="28" fillId="3" borderId="2" xfId="9" applyFont="1" applyFill="1" applyBorder="1" applyAlignment="1">
      <alignment horizontal="left" vertical="center"/>
    </xf>
    <xf numFmtId="0" fontId="28" fillId="3" borderId="3" xfId="9" applyFont="1" applyFill="1" applyBorder="1" applyAlignment="1">
      <alignment horizontal="left" vertical="center"/>
    </xf>
    <xf numFmtId="0" fontId="28" fillId="3" borderId="4" xfId="9" applyFont="1" applyFill="1" applyBorder="1" applyAlignment="1">
      <alignment horizontal="left" vertical="center"/>
    </xf>
    <xf numFmtId="0" fontId="29" fillId="0" borderId="2" xfId="9" applyFont="1" applyFill="1" applyBorder="1" applyAlignment="1">
      <alignment horizontal="center" vertical="center"/>
    </xf>
    <xf numFmtId="0" fontId="29" fillId="0" borderId="3" xfId="9" applyFont="1" applyFill="1" applyBorder="1" applyAlignment="1">
      <alignment horizontal="center" vertical="center"/>
    </xf>
    <xf numFmtId="0" fontId="85" fillId="8" borderId="2" xfId="9" applyFont="1" applyFill="1" applyBorder="1" applyAlignment="1">
      <alignment horizontal="center" vertical="center" wrapText="1"/>
    </xf>
    <xf numFmtId="0" fontId="85" fillId="8" borderId="3" xfId="9" applyFont="1" applyFill="1" applyBorder="1" applyAlignment="1">
      <alignment horizontal="center" vertical="center"/>
    </xf>
    <xf numFmtId="0" fontId="85" fillId="8" borderId="4" xfId="9" applyFont="1" applyFill="1" applyBorder="1" applyAlignment="1">
      <alignment horizontal="center" vertical="center"/>
    </xf>
    <xf numFmtId="0" fontId="86" fillId="0" borderId="8" xfId="9" applyFont="1" applyFill="1" applyBorder="1" applyAlignment="1">
      <alignment horizontal="center" vertical="center" wrapText="1"/>
    </xf>
    <xf numFmtId="0" fontId="28" fillId="3" borderId="5" xfId="9" applyFont="1" applyFill="1" applyBorder="1" applyAlignment="1">
      <alignment horizontal="left" vertical="center"/>
    </xf>
    <xf numFmtId="0" fontId="34" fillId="3" borderId="6" xfId="9" applyFont="1" applyFill="1" applyBorder="1" applyAlignment="1">
      <alignment horizontal="left" vertical="center"/>
    </xf>
    <xf numFmtId="0" fontId="34" fillId="3" borderId="7" xfId="9" applyFont="1" applyFill="1" applyBorder="1" applyAlignment="1">
      <alignment horizontal="left" vertical="center"/>
    </xf>
    <xf numFmtId="0" fontId="34" fillId="3" borderId="9" xfId="9" applyFont="1" applyFill="1" applyBorder="1" applyAlignment="1">
      <alignment horizontal="left" vertical="center"/>
    </xf>
    <xf numFmtId="0" fontId="34" fillId="3" borderId="10" xfId="9" applyFont="1" applyFill="1" applyBorder="1" applyAlignment="1">
      <alignment horizontal="left" vertical="center"/>
    </xf>
    <xf numFmtId="0" fontId="34" fillId="3" borderId="11" xfId="9" applyFont="1" applyFill="1" applyBorder="1" applyAlignment="1">
      <alignment horizontal="left" vertical="center"/>
    </xf>
    <xf numFmtId="0" fontId="28" fillId="3" borderId="2" xfId="9" applyFont="1" applyFill="1" applyBorder="1" applyAlignment="1">
      <alignment horizontal="center" vertical="center"/>
    </xf>
    <xf numFmtId="0" fontId="28" fillId="3" borderId="3" xfId="9" applyFont="1" applyFill="1" applyBorder="1" applyAlignment="1">
      <alignment horizontal="center" vertical="center"/>
    </xf>
    <xf numFmtId="0" fontId="28" fillId="3" borderId="4" xfId="9" applyFont="1" applyFill="1" applyBorder="1" applyAlignment="1">
      <alignment horizontal="center" vertical="center"/>
    </xf>
    <xf numFmtId="0" fontId="28" fillId="3" borderId="8" xfId="9" applyFont="1" applyFill="1" applyBorder="1" applyAlignment="1">
      <alignment horizontal="center" vertical="center"/>
    </xf>
    <xf numFmtId="0" fontId="21" fillId="3" borderId="8" xfId="9" applyFont="1" applyFill="1" applyBorder="1" applyAlignment="1">
      <alignment vertical="center"/>
    </xf>
    <xf numFmtId="0" fontId="29" fillId="0" borderId="2" xfId="9" applyFont="1" applyFill="1" applyBorder="1" applyAlignment="1">
      <alignment vertical="center"/>
    </xf>
    <xf numFmtId="0" fontId="25" fillId="0" borderId="3" xfId="9" applyFont="1" applyFill="1" applyBorder="1" applyAlignment="1">
      <alignment vertical="center"/>
    </xf>
    <xf numFmtId="0" fontId="25" fillId="0" borderId="4" xfId="9" applyFont="1" applyFill="1" applyBorder="1" applyAlignment="1">
      <alignment vertical="center"/>
    </xf>
    <xf numFmtId="0" fontId="84" fillId="8" borderId="8" xfId="9" applyNumberFormat="1" applyFont="1" applyFill="1" applyBorder="1" applyAlignment="1">
      <alignment horizontal="center" vertical="center" wrapText="1"/>
    </xf>
    <xf numFmtId="0" fontId="25" fillId="8" borderId="8" xfId="9" applyNumberFormat="1" applyFont="1" applyFill="1" applyBorder="1" applyAlignment="1">
      <alignment horizontal="center" vertical="center"/>
    </xf>
    <xf numFmtId="5" fontId="21" fillId="0" borderId="2" xfId="9" applyNumberFormat="1" applyFont="1" applyBorder="1" applyAlignment="1">
      <alignment horizontal="right" vertical="center"/>
    </xf>
    <xf numFmtId="5" fontId="21" fillId="0" borderId="3" xfId="9" applyNumberFormat="1" applyFont="1" applyBorder="1" applyAlignment="1">
      <alignment horizontal="right" vertical="center"/>
    </xf>
    <xf numFmtId="5" fontId="21" fillId="0" borderId="4" xfId="9" applyNumberFormat="1" applyFont="1" applyBorder="1" applyAlignment="1">
      <alignment horizontal="right" vertical="center"/>
    </xf>
    <xf numFmtId="5" fontId="25" fillId="0" borderId="8" xfId="9" applyNumberFormat="1" applyFont="1" applyFill="1" applyBorder="1" applyAlignment="1">
      <alignment vertical="center"/>
    </xf>
    <xf numFmtId="5" fontId="21" fillId="0" borderId="8" xfId="9" applyNumberFormat="1" applyFont="1" applyBorder="1" applyAlignment="1">
      <alignment vertical="center"/>
    </xf>
    <xf numFmtId="0" fontId="29" fillId="3" borderId="2" xfId="9" applyFont="1" applyFill="1" applyBorder="1" applyAlignment="1">
      <alignment horizontal="right" vertical="center"/>
    </xf>
    <xf numFmtId="0" fontId="28" fillId="3" borderId="3" xfId="9" applyFont="1" applyFill="1" applyBorder="1" applyAlignment="1">
      <alignment horizontal="right" vertical="center"/>
    </xf>
    <xf numFmtId="0" fontId="28" fillId="3" borderId="4" xfId="9" applyFont="1" applyFill="1" applyBorder="1" applyAlignment="1">
      <alignment horizontal="right" vertical="center"/>
    </xf>
    <xf numFmtId="5" fontId="28" fillId="0" borderId="8" xfId="9" applyNumberFormat="1" applyFont="1" applyFill="1" applyBorder="1" applyAlignment="1">
      <alignment vertical="center"/>
    </xf>
    <xf numFmtId="5" fontId="28" fillId="0" borderId="8" xfId="9" applyNumberFormat="1" applyFont="1" applyBorder="1" applyAlignment="1">
      <alignment vertical="center"/>
    </xf>
    <xf numFmtId="5" fontId="25" fillId="0" borderId="2" xfId="9" applyNumberFormat="1" applyFont="1" applyFill="1" applyBorder="1" applyAlignment="1">
      <alignment vertical="center"/>
    </xf>
    <xf numFmtId="5" fontId="25" fillId="0" borderId="3" xfId="9" applyNumberFormat="1" applyFont="1" applyFill="1" applyBorder="1" applyAlignment="1">
      <alignment vertical="center"/>
    </xf>
    <xf numFmtId="5" fontId="25" fillId="0" borderId="4" xfId="9" applyNumberFormat="1" applyFont="1" applyFill="1" applyBorder="1" applyAlignment="1">
      <alignment vertical="center"/>
    </xf>
    <xf numFmtId="0" fontId="25" fillId="8" borderId="10" xfId="9" applyFont="1" applyFill="1" applyBorder="1" applyAlignment="1">
      <alignment horizontal="left" vertical="center" shrinkToFit="1"/>
    </xf>
    <xf numFmtId="0" fontId="84" fillId="3" borderId="8" xfId="9" applyFont="1" applyFill="1" applyBorder="1" applyAlignment="1">
      <alignment horizontal="center" vertical="center" wrapText="1"/>
    </xf>
    <xf numFmtId="0" fontId="84" fillId="3" borderId="8" xfId="9" applyFont="1" applyFill="1" applyBorder="1" applyAlignment="1">
      <alignment horizontal="center" vertical="center"/>
    </xf>
    <xf numFmtId="0" fontId="27" fillId="0" borderId="8" xfId="9" applyFont="1" applyBorder="1" applyAlignment="1">
      <alignment vertical="center"/>
    </xf>
    <xf numFmtId="0" fontId="30" fillId="3" borderId="8" xfId="9" applyFont="1" applyFill="1" applyBorder="1" applyAlignment="1">
      <alignment horizontal="center" vertical="center" wrapText="1"/>
    </xf>
    <xf numFmtId="0" fontId="31" fillId="7" borderId="2" xfId="9" applyFont="1" applyFill="1" applyBorder="1" applyAlignment="1">
      <alignment horizontal="center" vertical="center"/>
    </xf>
    <xf numFmtId="0" fontId="31" fillId="7" borderId="3" xfId="9" applyFont="1" applyFill="1" applyBorder="1" applyAlignment="1">
      <alignment horizontal="center" vertical="center"/>
    </xf>
    <xf numFmtId="0" fontId="31" fillId="7" borderId="4" xfId="9" applyFont="1" applyFill="1" applyBorder="1" applyAlignment="1">
      <alignment horizontal="center" vertical="center"/>
    </xf>
    <xf numFmtId="5" fontId="25" fillId="0" borderId="3" xfId="9" applyNumberFormat="1" applyFont="1" applyFill="1" applyBorder="1" applyAlignment="1">
      <alignment horizontal="right" vertical="center"/>
    </xf>
    <xf numFmtId="5" fontId="25" fillId="0" borderId="4" xfId="9" applyNumberFormat="1" applyFont="1" applyFill="1" applyBorder="1" applyAlignment="1">
      <alignment horizontal="right" vertical="center"/>
    </xf>
    <xf numFmtId="0" fontId="31" fillId="0" borderId="2" xfId="9" applyFont="1" applyFill="1" applyBorder="1" applyAlignment="1">
      <alignment horizontal="left" vertical="center"/>
    </xf>
    <xf numFmtId="0" fontId="31" fillId="0" borderId="3" xfId="9" applyFont="1" applyFill="1" applyBorder="1" applyAlignment="1">
      <alignment horizontal="left" vertical="center"/>
    </xf>
    <xf numFmtId="0" fontId="31" fillId="0" borderId="4" xfId="9" applyFont="1" applyFill="1" applyBorder="1" applyAlignment="1">
      <alignment horizontal="left" vertical="center"/>
    </xf>
    <xf numFmtId="0" fontId="25" fillId="8" borderId="0" xfId="9" applyFont="1" applyFill="1" applyAlignment="1">
      <alignment horizontal="left" vertical="center" shrinkToFit="1"/>
    </xf>
    <xf numFmtId="0" fontId="23" fillId="0" borderId="0" xfId="9" applyFont="1" applyFill="1" applyAlignment="1">
      <alignment horizontal="center" vertical="center"/>
    </xf>
    <xf numFmtId="0" fontId="24" fillId="8" borderId="10" xfId="9" applyFont="1" applyFill="1" applyBorder="1" applyAlignment="1" applyProtection="1">
      <alignment horizontal="center" vertical="center"/>
      <protection locked="0"/>
    </xf>
    <xf numFmtId="0" fontId="26" fillId="8" borderId="10" xfId="9" applyFont="1" applyFill="1" applyBorder="1" applyAlignment="1">
      <alignment horizontal="center" vertical="center"/>
    </xf>
    <xf numFmtId="0" fontId="36" fillId="3" borderId="8" xfId="9" applyFont="1" applyFill="1" applyBorder="1" applyAlignment="1">
      <alignment vertical="center" wrapText="1"/>
    </xf>
    <xf numFmtId="0" fontId="28" fillId="0" borderId="3" xfId="9" applyFont="1" applyBorder="1" applyAlignment="1">
      <alignment horizontal="center" vertical="center"/>
    </xf>
    <xf numFmtId="0" fontId="28" fillId="0" borderId="4" xfId="9" applyFont="1" applyBorder="1" applyAlignment="1">
      <alignment horizontal="center" vertical="center"/>
    </xf>
    <xf numFmtId="0" fontId="28" fillId="8" borderId="2" xfId="9" applyFont="1" applyFill="1" applyBorder="1" applyAlignment="1">
      <alignment horizontal="center" vertical="center"/>
    </xf>
    <xf numFmtId="0" fontId="28" fillId="8" borderId="3" xfId="9" applyFont="1" applyFill="1" applyBorder="1" applyAlignment="1">
      <alignment horizontal="center" vertical="center"/>
    </xf>
    <xf numFmtId="0" fontId="28" fillId="8" borderId="4" xfId="9" applyFont="1" applyFill="1" applyBorder="1" applyAlignment="1">
      <alignment horizontal="center" vertical="center"/>
    </xf>
    <xf numFmtId="0" fontId="21" fillId="0" borderId="8" xfId="9" applyFont="1" applyBorder="1" applyAlignment="1">
      <alignment vertical="center"/>
    </xf>
    <xf numFmtId="0" fontId="21" fillId="0" borderId="2" xfId="9" applyFont="1" applyBorder="1" applyAlignment="1">
      <alignment vertical="center"/>
    </xf>
    <xf numFmtId="6" fontId="25" fillId="0" borderId="8" xfId="9" applyNumberFormat="1" applyFont="1" applyFill="1" applyBorder="1" applyAlignment="1">
      <alignment horizontal="right" vertical="center"/>
    </xf>
    <xf numFmtId="0" fontId="24" fillId="0" borderId="10" xfId="9" applyFont="1" applyFill="1" applyBorder="1" applyAlignment="1" applyProtection="1">
      <alignment horizontal="center" vertical="center"/>
      <protection locked="0"/>
    </xf>
    <xf numFmtId="0" fontId="26" fillId="0" borderId="10" xfId="9" applyFont="1" applyBorder="1" applyAlignment="1">
      <alignment horizontal="center" vertical="center"/>
    </xf>
    <xf numFmtId="0" fontId="46" fillId="0" borderId="0" xfId="5" applyFont="1" applyFill="1" applyBorder="1" applyAlignment="1" applyProtection="1">
      <alignment horizontal="center" vertical="center"/>
      <protection hidden="1"/>
    </xf>
    <xf numFmtId="0" fontId="51" fillId="0" borderId="0" xfId="5" applyFont="1" applyFill="1" applyBorder="1" applyAlignment="1" applyProtection="1">
      <alignment horizontal="center" vertical="top" wrapText="1"/>
      <protection hidden="1"/>
    </xf>
    <xf numFmtId="0" fontId="51" fillId="0" borderId="0" xfId="5" applyFont="1" applyFill="1" applyBorder="1" applyAlignment="1" applyProtection="1">
      <alignment horizontal="left" vertical="top" wrapText="1"/>
      <protection hidden="1"/>
    </xf>
    <xf numFmtId="0" fontId="53" fillId="0" borderId="0" xfId="5" applyFont="1" applyFill="1" applyBorder="1" applyAlignment="1" applyProtection="1">
      <alignment horizontal="center" vertical="center"/>
      <protection hidden="1"/>
    </xf>
    <xf numFmtId="0" fontId="54" fillId="0" borderId="0" xfId="5" applyFont="1" applyFill="1" applyBorder="1" applyAlignment="1">
      <alignment vertical="center"/>
    </xf>
    <xf numFmtId="0" fontId="45" fillId="0" borderId="0" xfId="5" applyFont="1" applyFill="1" applyBorder="1" applyAlignment="1" applyProtection="1">
      <alignment horizontal="center" vertical="center"/>
      <protection hidden="1"/>
    </xf>
    <xf numFmtId="0" fontId="56" fillId="0" borderId="0" xfId="5" applyFont="1" applyFill="1" applyBorder="1" applyAlignment="1" applyProtection="1">
      <alignment horizontal="center" vertical="center"/>
      <protection hidden="1"/>
    </xf>
    <xf numFmtId="0" fontId="56" fillId="0" borderId="0" xfId="5" applyFont="1" applyFill="1" applyBorder="1" applyAlignment="1" applyProtection="1">
      <alignment horizontal="left" vertical="center"/>
      <protection hidden="1"/>
    </xf>
    <xf numFmtId="0" fontId="44" fillId="0" borderId="0" xfId="5" applyFont="1" applyFill="1" applyBorder="1" applyAlignment="1" applyProtection="1">
      <alignment horizontal="left" vertical="center"/>
      <protection hidden="1"/>
    </xf>
    <xf numFmtId="0" fontId="43" fillId="0" borderId="0" xfId="5" applyFont="1" applyFill="1" applyBorder="1" applyAlignment="1" applyProtection="1">
      <alignment horizontal="center" vertical="center"/>
      <protection hidden="1"/>
    </xf>
    <xf numFmtId="38" fontId="43" fillId="0" borderId="0" xfId="6" applyFont="1" applyFill="1" applyBorder="1" applyAlignment="1" applyProtection="1">
      <alignment horizontal="right" vertical="center"/>
      <protection hidden="1"/>
    </xf>
    <xf numFmtId="38" fontId="57" fillId="0" borderId="0" xfId="5" applyNumberFormat="1" applyFont="1" applyFill="1" applyBorder="1" applyAlignment="1" applyProtection="1">
      <alignment horizontal="center" vertical="center"/>
      <protection hidden="1"/>
    </xf>
    <xf numFmtId="0" fontId="57" fillId="0" borderId="0" xfId="5" applyFont="1" applyFill="1" applyBorder="1" applyAlignment="1" applyProtection="1">
      <alignment horizontal="center" vertical="center"/>
      <protection hidden="1"/>
    </xf>
    <xf numFmtId="0" fontId="55" fillId="0" borderId="0" xfId="5" applyFont="1" applyFill="1" applyBorder="1" applyAlignment="1" applyProtection="1">
      <alignment vertical="center" wrapText="1"/>
      <protection hidden="1"/>
    </xf>
    <xf numFmtId="0" fontId="43" fillId="0" borderId="0" xfId="5" applyFont="1" applyFill="1" applyBorder="1" applyAlignment="1" applyProtection="1">
      <alignment vertical="center" wrapText="1"/>
      <protection hidden="1"/>
    </xf>
    <xf numFmtId="0" fontId="47" fillId="0" borderId="0" xfId="5" applyFont="1" applyFill="1" applyBorder="1" applyAlignment="1" applyProtection="1">
      <alignment horizontal="center" vertical="center" wrapText="1"/>
      <protection hidden="1"/>
    </xf>
    <xf numFmtId="0" fontId="47" fillId="0" borderId="0" xfId="5" applyFont="1" applyFill="1" applyBorder="1" applyAlignment="1" applyProtection="1">
      <alignment horizontal="center" vertical="center" wrapText="1"/>
      <protection locked="0"/>
    </xf>
    <xf numFmtId="0" fontId="62" fillId="0" borderId="0" xfId="5" applyFont="1" applyFill="1" applyBorder="1" applyAlignment="1" applyProtection="1">
      <alignment horizontal="center" vertical="center" wrapText="1"/>
      <protection hidden="1"/>
    </xf>
    <xf numFmtId="0" fontId="45" fillId="0" borderId="0" xfId="5" applyFont="1" applyFill="1" applyBorder="1" applyAlignment="1" applyProtection="1">
      <alignment horizontal="center" vertical="center" wrapText="1"/>
      <protection locked="0"/>
    </xf>
    <xf numFmtId="0" fontId="45" fillId="0" borderId="0" xfId="5" applyFont="1" applyFill="1" applyBorder="1" applyAlignment="1" applyProtection="1">
      <alignment horizontal="center" vertical="top" wrapText="1"/>
      <protection hidden="1"/>
    </xf>
    <xf numFmtId="0" fontId="47" fillId="0" borderId="0" xfId="5" applyFont="1" applyFill="1" applyBorder="1" applyAlignment="1" applyProtection="1">
      <alignment horizontal="center" vertical="top" wrapText="1"/>
      <protection hidden="1"/>
    </xf>
    <xf numFmtId="49" fontId="47" fillId="0" borderId="0" xfId="5" applyNumberFormat="1" applyFont="1" applyFill="1" applyBorder="1" applyAlignment="1" applyProtection="1">
      <alignment horizontal="center" vertical="center" wrapText="1"/>
      <protection locked="0"/>
    </xf>
    <xf numFmtId="0" fontId="45" fillId="0" borderId="0" xfId="5" applyFont="1" applyFill="1" applyBorder="1" applyAlignment="1" applyProtection="1">
      <alignment horizontal="right" vertical="center" wrapText="1"/>
      <protection locked="0"/>
    </xf>
    <xf numFmtId="0" fontId="43" fillId="0" borderId="0" xfId="5" applyFont="1" applyFill="1" applyBorder="1" applyAlignment="1" applyProtection="1">
      <alignment horizontal="center" vertical="center" wrapText="1"/>
      <protection locked="0"/>
    </xf>
    <xf numFmtId="0" fontId="45" fillId="0" borderId="0" xfId="5" applyFont="1" applyFill="1" applyBorder="1" applyAlignment="1" applyProtection="1">
      <alignment horizontal="left" vertical="center" wrapText="1"/>
      <protection locked="0"/>
    </xf>
    <xf numFmtId="49" fontId="45" fillId="0" borderId="0" xfId="5" applyNumberFormat="1" applyFont="1" applyFill="1" applyBorder="1" applyAlignment="1" applyProtection="1">
      <alignment horizontal="center" vertical="center" wrapText="1"/>
      <protection locked="0"/>
    </xf>
    <xf numFmtId="0" fontId="55" fillId="0" borderId="0" xfId="5" applyFont="1" applyFill="1" applyBorder="1" applyAlignment="1" applyProtection="1">
      <alignment vertical="center"/>
      <protection hidden="1"/>
    </xf>
    <xf numFmtId="0" fontId="45" fillId="0" borderId="0" xfId="5" applyFont="1" applyFill="1" applyBorder="1" applyAlignment="1" applyProtection="1">
      <alignment vertical="center" wrapText="1"/>
      <protection hidden="1"/>
    </xf>
    <xf numFmtId="49" fontId="49" fillId="0" borderId="0" xfId="5" applyNumberFormat="1" applyFont="1" applyFill="1" applyBorder="1" applyAlignment="1" applyProtection="1">
      <alignment horizontal="center" vertical="center" wrapText="1"/>
      <protection locked="0"/>
    </xf>
    <xf numFmtId="0" fontId="45" fillId="0" borderId="0" xfId="5" applyFont="1" applyFill="1" applyBorder="1" applyAlignment="1" applyProtection="1">
      <alignment horizontal="center" vertical="top" wrapText="1"/>
      <protection locked="0"/>
    </xf>
    <xf numFmtId="0" fontId="43" fillId="0" borderId="0" xfId="5" applyFont="1" applyFill="1" applyBorder="1" applyAlignment="1" applyProtection="1">
      <alignment horizontal="center" vertical="center" wrapText="1"/>
      <protection hidden="1"/>
    </xf>
    <xf numFmtId="0" fontId="45" fillId="0" borderId="0" xfId="5" applyFont="1" applyFill="1" applyBorder="1" applyAlignment="1" applyProtection="1">
      <alignment horizontal="left" vertical="center" wrapText="1"/>
      <protection hidden="1"/>
    </xf>
    <xf numFmtId="0" fontId="63" fillId="0" borderId="0" xfId="5" applyFont="1" applyFill="1" applyBorder="1" applyAlignment="1" applyProtection="1">
      <alignment horizontal="center" vertical="center"/>
      <protection hidden="1"/>
    </xf>
    <xf numFmtId="0" fontId="45" fillId="0" borderId="0" xfId="5" applyFont="1" applyFill="1" applyBorder="1" applyAlignment="1" applyProtection="1">
      <alignment horizontal="center" vertical="center" wrapText="1"/>
      <protection hidden="1"/>
    </xf>
    <xf numFmtId="0" fontId="64" fillId="0" borderId="0" xfId="5" applyFont="1" applyFill="1" applyBorder="1" applyAlignment="1" applyProtection="1">
      <alignment horizontal="center" vertical="center" wrapText="1"/>
      <protection locked="0"/>
    </xf>
    <xf numFmtId="0" fontId="63" fillId="0" borderId="0" xfId="5" applyFont="1" applyFill="1" applyBorder="1" applyAlignment="1" applyProtection="1">
      <alignment horizontal="center" vertical="center" wrapText="1"/>
      <protection hidden="1"/>
    </xf>
    <xf numFmtId="0" fontId="64" fillId="0" borderId="0" xfId="5" applyFont="1" applyFill="1" applyBorder="1" applyAlignment="1" applyProtection="1">
      <alignment vertical="center" wrapText="1"/>
      <protection locked="0"/>
    </xf>
    <xf numFmtId="0" fontId="64" fillId="0" borderId="0" xfId="5" applyFont="1" applyFill="1" applyBorder="1" applyAlignment="1" applyProtection="1">
      <alignment horizontal="left" vertical="center" wrapText="1"/>
      <protection locked="0"/>
    </xf>
    <xf numFmtId="49" fontId="64" fillId="0" borderId="0" xfId="5" applyNumberFormat="1" applyFont="1" applyFill="1" applyBorder="1" applyAlignment="1" applyProtection="1">
      <alignment horizontal="center" vertical="center" wrapText="1"/>
      <protection locked="0"/>
    </xf>
    <xf numFmtId="0" fontId="63" fillId="0" borderId="0" xfId="5" applyFont="1" applyFill="1" applyBorder="1" applyAlignment="1" applyProtection="1">
      <alignment horizontal="center" vertical="center" wrapText="1"/>
      <protection locked="0"/>
    </xf>
    <xf numFmtId="0" fontId="68" fillId="8" borderId="0" xfId="10" applyFont="1" applyFill="1" applyAlignment="1">
      <alignment horizontal="left" vertical="center" shrinkToFit="1"/>
    </xf>
    <xf numFmtId="0" fontId="66" fillId="0" borderId="0" xfId="10" applyFont="1" applyFill="1" applyAlignment="1">
      <alignment horizontal="center" vertical="center"/>
    </xf>
    <xf numFmtId="0" fontId="67" fillId="8" borderId="10" xfId="10" applyFont="1" applyFill="1" applyBorder="1" applyAlignment="1" applyProtection="1">
      <alignment horizontal="center" vertical="center"/>
      <protection locked="0"/>
    </xf>
    <xf numFmtId="0" fontId="69" fillId="8" borderId="10" xfId="10" applyFont="1" applyFill="1" applyBorder="1" applyAlignment="1">
      <alignment horizontal="center" vertical="center"/>
    </xf>
    <xf numFmtId="0" fontId="68" fillId="8" borderId="10" xfId="10" applyFont="1" applyFill="1" applyBorder="1" applyAlignment="1">
      <alignment horizontal="left" vertical="center" shrinkToFit="1"/>
    </xf>
    <xf numFmtId="0" fontId="68" fillId="0" borderId="0" xfId="10" applyFont="1" applyFill="1" applyAlignment="1">
      <alignment horizontal="left" vertical="center"/>
    </xf>
    <xf numFmtId="0" fontId="71" fillId="3" borderId="2" xfId="10" applyFont="1" applyFill="1" applyBorder="1" applyAlignment="1">
      <alignment horizontal="center" vertical="center"/>
    </xf>
    <xf numFmtId="0" fontId="71" fillId="3" borderId="3" xfId="10" applyFont="1" applyFill="1" applyBorder="1" applyAlignment="1">
      <alignment horizontal="center" vertical="center"/>
    </xf>
    <xf numFmtId="0" fontId="71" fillId="3" borderId="8" xfId="10" applyFont="1" applyFill="1" applyBorder="1" applyAlignment="1">
      <alignment horizontal="center" vertical="center"/>
    </xf>
    <xf numFmtId="0" fontId="72" fillId="3" borderId="8" xfId="10" applyFont="1" applyFill="1" applyBorder="1" applyAlignment="1">
      <alignment horizontal="center" vertical="center"/>
    </xf>
    <xf numFmtId="0" fontId="68" fillId="0" borderId="8" xfId="10" applyFont="1" applyBorder="1" applyAlignment="1">
      <alignment vertical="center"/>
    </xf>
    <xf numFmtId="0" fontId="73" fillId="7" borderId="8" xfId="10" applyFont="1" applyFill="1" applyBorder="1" applyAlignment="1">
      <alignment horizontal="center" vertical="center"/>
    </xf>
    <xf numFmtId="0" fontId="71" fillId="3" borderId="4" xfId="10" applyFont="1" applyFill="1" applyBorder="1" applyAlignment="1">
      <alignment horizontal="center" vertical="center"/>
    </xf>
    <xf numFmtId="177" fontId="65" fillId="4" borderId="0" xfId="1" applyNumberFormat="1" applyFont="1" applyFill="1" applyBorder="1" applyAlignment="1">
      <alignment horizontal="center" vertical="center"/>
    </xf>
    <xf numFmtId="0" fontId="65" fillId="8" borderId="2" xfId="10" applyFont="1" applyFill="1" applyBorder="1" applyAlignment="1" applyProtection="1">
      <alignment horizontal="left" vertical="center"/>
      <protection locked="0"/>
    </xf>
    <xf numFmtId="0" fontId="65" fillId="8" borderId="3" xfId="10" applyFont="1" applyFill="1" applyBorder="1" applyAlignment="1" applyProtection="1">
      <alignment horizontal="left" vertical="center"/>
      <protection locked="0"/>
    </xf>
    <xf numFmtId="0" fontId="65" fillId="8" borderId="4" xfId="10" applyFont="1" applyFill="1" applyBorder="1" applyAlignment="1" applyProtection="1">
      <alignment horizontal="left" vertical="center"/>
      <protection locked="0"/>
    </xf>
    <xf numFmtId="0" fontId="70" fillId="0" borderId="2" xfId="10" applyFont="1" applyFill="1" applyBorder="1" applyAlignment="1">
      <alignment horizontal="center" vertical="center"/>
    </xf>
    <xf numFmtId="0" fontId="70" fillId="0" borderId="3" xfId="10" applyFont="1" applyFill="1" applyBorder="1" applyAlignment="1">
      <alignment horizontal="center" vertical="center"/>
    </xf>
    <xf numFmtId="0" fontId="68" fillId="0" borderId="8" xfId="10" applyNumberFormat="1" applyFont="1" applyFill="1" applyBorder="1" applyAlignment="1">
      <alignment horizontal="center" vertical="center"/>
    </xf>
    <xf numFmtId="6" fontId="68" fillId="0" borderId="8" xfId="10" applyNumberFormat="1" applyFont="1" applyFill="1" applyBorder="1" applyAlignment="1">
      <alignment horizontal="right" vertical="center"/>
    </xf>
    <xf numFmtId="5" fontId="68" fillId="0" borderId="2" xfId="10" applyNumberFormat="1" applyFont="1" applyFill="1" applyBorder="1" applyAlignment="1">
      <alignment vertical="center"/>
    </xf>
    <xf numFmtId="5" fontId="68" fillId="0" borderId="3" xfId="10" applyNumberFormat="1" applyFont="1" applyFill="1" applyBorder="1" applyAlignment="1">
      <alignment vertical="center"/>
    </xf>
    <xf numFmtId="5" fontId="68" fillId="0" borderId="4" xfId="10" applyNumberFormat="1" applyFont="1" applyFill="1" applyBorder="1" applyAlignment="1">
      <alignment vertical="center"/>
    </xf>
    <xf numFmtId="0" fontId="72" fillId="3" borderId="2" xfId="10" applyFont="1" applyFill="1" applyBorder="1" applyAlignment="1">
      <alignment horizontal="right" vertical="center"/>
    </xf>
    <xf numFmtId="0" fontId="71" fillId="3" borderId="3" xfId="10" applyFont="1" applyFill="1" applyBorder="1" applyAlignment="1">
      <alignment horizontal="right" vertical="center"/>
    </xf>
    <xf numFmtId="0" fontId="71" fillId="3" borderId="4" xfId="10" applyFont="1" applyFill="1" applyBorder="1" applyAlignment="1">
      <alignment horizontal="right" vertical="center"/>
    </xf>
    <xf numFmtId="5" fontId="71" fillId="0" borderId="8" xfId="10" applyNumberFormat="1" applyFont="1" applyFill="1" applyBorder="1" applyAlignment="1">
      <alignment vertical="center"/>
    </xf>
    <xf numFmtId="5" fontId="71" fillId="0" borderId="8" xfId="10" applyNumberFormat="1" applyFont="1" applyBorder="1" applyAlignment="1">
      <alignment vertical="center"/>
    </xf>
    <xf numFmtId="0" fontId="10" fillId="3" borderId="8" xfId="10" applyFont="1" applyFill="1" applyBorder="1" applyAlignment="1">
      <alignment vertical="center"/>
    </xf>
    <xf numFmtId="0" fontId="71" fillId="8" borderId="8" xfId="10" applyFont="1" applyFill="1" applyBorder="1" applyAlignment="1">
      <alignment horizontal="center" vertical="center"/>
    </xf>
    <xf numFmtId="0" fontId="67" fillId="0" borderId="8" xfId="10" applyFont="1" applyBorder="1" applyAlignment="1">
      <alignment vertical="center"/>
    </xf>
    <xf numFmtId="0" fontId="70" fillId="0" borderId="8" xfId="10" applyFont="1" applyFill="1" applyBorder="1" applyAlignment="1">
      <alignment horizontal="left" vertical="top" wrapText="1"/>
    </xf>
    <xf numFmtId="0" fontId="71" fillId="3" borderId="5" xfId="10" applyFont="1" applyFill="1" applyBorder="1" applyAlignment="1">
      <alignment horizontal="center" vertical="center"/>
    </xf>
    <xf numFmtId="0" fontId="71" fillId="3" borderId="6" xfId="10" applyFont="1" applyFill="1" applyBorder="1" applyAlignment="1">
      <alignment horizontal="center" vertical="center"/>
    </xf>
    <xf numFmtId="0" fontId="71" fillId="3" borderId="14" xfId="10" applyFont="1" applyFill="1" applyBorder="1" applyAlignment="1">
      <alignment horizontal="center" vertical="center"/>
    </xf>
    <xf numFmtId="0" fontId="71" fillId="3" borderId="0" xfId="10" applyFont="1" applyFill="1" applyBorder="1" applyAlignment="1">
      <alignment horizontal="center" vertical="center"/>
    </xf>
    <xf numFmtId="0" fontId="71" fillId="3" borderId="9" xfId="10" applyFont="1" applyFill="1" applyBorder="1" applyAlignment="1">
      <alignment horizontal="center" vertical="center"/>
    </xf>
    <xf numFmtId="0" fontId="71" fillId="3" borderId="10" xfId="10" applyFont="1" applyFill="1" applyBorder="1" applyAlignment="1">
      <alignment horizontal="center" vertical="center"/>
    </xf>
    <xf numFmtId="0" fontId="78" fillId="3" borderId="8" xfId="10" applyFont="1" applyFill="1" applyBorder="1" applyAlignment="1">
      <alignment horizontal="center" vertical="center"/>
    </xf>
    <xf numFmtId="0" fontId="75" fillId="8" borderId="2" xfId="10" applyFont="1" applyFill="1" applyBorder="1" applyAlignment="1" applyProtection="1">
      <alignment horizontal="left" vertical="center"/>
      <protection locked="0"/>
    </xf>
    <xf numFmtId="0" fontId="75" fillId="8" borderId="3" xfId="10" applyFont="1" applyFill="1" applyBorder="1" applyAlignment="1" applyProtection="1">
      <alignment horizontal="left" vertical="center"/>
      <protection locked="0"/>
    </xf>
    <xf numFmtId="0" fontId="79" fillId="3" borderId="5" xfId="10" applyFont="1" applyFill="1" applyBorder="1" applyAlignment="1">
      <alignment horizontal="center" vertical="center" wrapText="1"/>
    </xf>
    <xf numFmtId="0" fontId="79" fillId="3" borderId="6" xfId="10" applyFont="1" applyFill="1" applyBorder="1" applyAlignment="1">
      <alignment horizontal="center" vertical="center"/>
    </xf>
    <xf numFmtId="0" fontId="79" fillId="3" borderId="7" xfId="10" applyFont="1" applyFill="1" applyBorder="1" applyAlignment="1">
      <alignment horizontal="center" vertical="center"/>
    </xf>
    <xf numFmtId="0" fontId="79" fillId="3" borderId="14" xfId="10" applyFont="1" applyFill="1" applyBorder="1" applyAlignment="1">
      <alignment horizontal="center" vertical="center"/>
    </xf>
    <xf numFmtId="0" fontId="79" fillId="3" borderId="0" xfId="10" applyFont="1" applyFill="1" applyBorder="1" applyAlignment="1">
      <alignment horizontal="center" vertical="center"/>
    </xf>
    <xf numFmtId="0" fontId="79" fillId="3" borderId="15" xfId="10" applyFont="1" applyFill="1" applyBorder="1" applyAlignment="1">
      <alignment horizontal="center" vertical="center"/>
    </xf>
    <xf numFmtId="0" fontId="79" fillId="3" borderId="9" xfId="10" applyFont="1" applyFill="1" applyBorder="1" applyAlignment="1">
      <alignment horizontal="center" vertical="center"/>
    </xf>
    <xf numFmtId="0" fontId="79" fillId="3" borderId="10" xfId="10" applyFont="1" applyFill="1" applyBorder="1" applyAlignment="1">
      <alignment horizontal="center" vertical="center"/>
    </xf>
    <xf numFmtId="0" fontId="79" fillId="3" borderId="11" xfId="10" applyFont="1" applyFill="1" applyBorder="1" applyAlignment="1">
      <alignment horizontal="center" vertical="center"/>
    </xf>
    <xf numFmtId="0" fontId="78" fillId="3" borderId="9" xfId="10" applyFont="1" applyFill="1" applyBorder="1" applyAlignment="1">
      <alignment horizontal="center" vertical="center"/>
    </xf>
    <xf numFmtId="0" fontId="78" fillId="3" borderId="10" xfId="10" applyFont="1" applyFill="1" applyBorder="1" applyAlignment="1">
      <alignment horizontal="center" vertical="center"/>
    </xf>
    <xf numFmtId="0" fontId="78" fillId="3" borderId="11" xfId="10" applyFont="1" applyFill="1" applyBorder="1" applyAlignment="1">
      <alignment horizontal="center" vertical="center"/>
    </xf>
    <xf numFmtId="0" fontId="68" fillId="8" borderId="8" xfId="10" applyNumberFormat="1" applyFont="1" applyFill="1" applyBorder="1" applyAlignment="1">
      <alignment horizontal="center" vertical="center"/>
    </xf>
    <xf numFmtId="0" fontId="63" fillId="0" borderId="0" xfId="5" applyFont="1" applyAlignment="1" applyProtection="1">
      <alignment horizontal="center" vertical="center" wrapText="1"/>
      <protection hidden="1"/>
    </xf>
    <xf numFmtId="0" fontId="64" fillId="0" borderId="0" xfId="5" applyFont="1" applyAlignment="1" applyProtection="1">
      <alignment horizontal="left" vertical="center" wrapText="1"/>
      <protection locked="0"/>
    </xf>
    <xf numFmtId="0" fontId="45" fillId="0" borderId="0" xfId="5" applyFont="1" applyAlignment="1" applyProtection="1">
      <alignment horizontal="center" vertical="center" wrapText="1"/>
      <protection hidden="1"/>
    </xf>
    <xf numFmtId="49" fontId="64" fillId="0" borderId="0" xfId="5" applyNumberFormat="1" applyFont="1" applyAlignment="1" applyProtection="1">
      <alignment horizontal="center" vertical="center" wrapText="1"/>
      <protection locked="0"/>
    </xf>
    <xf numFmtId="0" fontId="63" fillId="0" borderId="0" xfId="5" applyFont="1" applyAlignment="1" applyProtection="1">
      <alignment horizontal="center" vertical="center" wrapText="1"/>
      <protection locked="0"/>
    </xf>
    <xf numFmtId="0" fontId="63" fillId="0" borderId="0" xfId="5" applyFont="1" applyAlignment="1" applyProtection="1">
      <alignment horizontal="center" vertical="center"/>
      <protection hidden="1"/>
    </xf>
    <xf numFmtId="0" fontId="64" fillId="0" borderId="0" xfId="5" applyFont="1" applyAlignment="1" applyProtection="1">
      <alignment horizontal="center" vertical="center" wrapText="1"/>
      <protection locked="0"/>
    </xf>
    <xf numFmtId="0" fontId="64" fillId="0" borderId="0" xfId="5" applyFont="1" applyAlignment="1" applyProtection="1">
      <alignment vertical="center" wrapText="1"/>
      <protection locked="0"/>
    </xf>
    <xf numFmtId="0" fontId="43" fillId="0" borderId="0" xfId="5" applyFont="1" applyAlignment="1" applyProtection="1">
      <alignment vertical="center" wrapText="1"/>
      <protection hidden="1"/>
    </xf>
    <xf numFmtId="0" fontId="45" fillId="0" borderId="0" xfId="5" applyFont="1" applyAlignment="1" applyProtection="1">
      <alignment horizontal="left" vertical="center" wrapText="1"/>
      <protection hidden="1"/>
    </xf>
    <xf numFmtId="49" fontId="45" fillId="0" borderId="0" xfId="5" applyNumberFormat="1" applyFont="1" applyAlignment="1" applyProtection="1">
      <alignment horizontal="center" vertical="center" wrapText="1"/>
      <protection locked="0"/>
    </xf>
    <xf numFmtId="0" fontId="43" fillId="0" borderId="0" xfId="5" applyFont="1" applyAlignment="1" applyProtection="1">
      <alignment horizontal="center" vertical="center" wrapText="1"/>
      <protection hidden="1"/>
    </xf>
    <xf numFmtId="0" fontId="47" fillId="0" borderId="0" xfId="5" applyFont="1" applyAlignment="1" applyProtection="1">
      <alignment horizontal="center" vertical="center" wrapText="1"/>
      <protection hidden="1"/>
    </xf>
    <xf numFmtId="0" fontId="47" fillId="0" borderId="0" xfId="5" applyFont="1" applyAlignment="1" applyProtection="1">
      <alignment horizontal="center" vertical="center" wrapText="1"/>
      <protection locked="0"/>
    </xf>
    <xf numFmtId="0" fontId="45" fillId="0" borderId="0" xfId="5" applyFont="1" applyAlignment="1" applyProtection="1">
      <alignment horizontal="center" vertical="center" wrapText="1"/>
      <protection locked="0"/>
    </xf>
    <xf numFmtId="0" fontId="55" fillId="0" borderId="0" xfId="5" applyFont="1" applyProtection="1">
      <alignment vertical="center"/>
      <protection hidden="1"/>
    </xf>
    <xf numFmtId="0" fontId="45" fillId="0" borderId="0" xfId="5" applyFont="1" applyAlignment="1" applyProtection="1">
      <alignment vertical="center" wrapText="1"/>
      <protection hidden="1"/>
    </xf>
    <xf numFmtId="0" fontId="47" fillId="0" borderId="0" xfId="5" applyFont="1" applyAlignment="1" applyProtection="1">
      <alignment horizontal="center" vertical="top" wrapText="1"/>
      <protection hidden="1"/>
    </xf>
    <xf numFmtId="49" fontId="49" fillId="0" borderId="0" xfId="5" applyNumberFormat="1" applyFont="1" applyAlignment="1" applyProtection="1">
      <alignment horizontal="center" vertical="center" wrapText="1"/>
      <protection locked="0"/>
    </xf>
    <xf numFmtId="0" fontId="45" fillId="0" borderId="0" xfId="5" applyFont="1" applyAlignment="1" applyProtection="1">
      <alignment horizontal="center" vertical="top" wrapText="1"/>
      <protection locked="0"/>
    </xf>
    <xf numFmtId="0" fontId="43" fillId="0" borderId="0" xfId="5" applyFont="1" applyAlignment="1" applyProtection="1">
      <alignment horizontal="center" vertical="center" wrapText="1"/>
      <protection locked="0"/>
    </xf>
    <xf numFmtId="0" fontId="45" fillId="0" borderId="0" xfId="5" applyFont="1" applyAlignment="1" applyProtection="1">
      <alignment horizontal="left" vertical="center" wrapText="1"/>
      <protection locked="0"/>
    </xf>
    <xf numFmtId="49" fontId="47" fillId="0" borderId="0" xfId="5" applyNumberFormat="1" applyFont="1" applyAlignment="1" applyProtection="1">
      <alignment horizontal="center" vertical="center" wrapText="1"/>
      <protection locked="0"/>
    </xf>
    <xf numFmtId="0" fontId="45" fillId="0" borderId="0" xfId="5" applyFont="1" applyAlignment="1" applyProtection="1">
      <alignment horizontal="right" vertical="center" wrapText="1"/>
      <protection locked="0"/>
    </xf>
    <xf numFmtId="0" fontId="55" fillId="0" borderId="0" xfId="5" applyFont="1" applyAlignment="1" applyProtection="1">
      <alignment vertical="center" wrapText="1"/>
      <protection hidden="1"/>
    </xf>
    <xf numFmtId="0" fontId="62" fillId="0" borderId="0" xfId="5" applyFont="1" applyAlignment="1" applyProtection="1">
      <alignment horizontal="center" vertical="center" wrapText="1"/>
      <protection hidden="1"/>
    </xf>
    <xf numFmtId="0" fontId="45" fillId="0" borderId="0" xfId="5" applyFont="1" applyAlignment="1" applyProtection="1">
      <alignment horizontal="center" vertical="top" wrapText="1"/>
      <protection hidden="1"/>
    </xf>
    <xf numFmtId="0" fontId="43" fillId="0" borderId="0" xfId="5" applyFont="1" applyAlignment="1" applyProtection="1">
      <alignment horizontal="center" vertical="center"/>
      <protection hidden="1"/>
    </xf>
    <xf numFmtId="0" fontId="56" fillId="0" borderId="0" xfId="5" applyFont="1" applyAlignment="1" applyProtection="1">
      <alignment horizontal="center" vertical="center"/>
      <protection hidden="1"/>
    </xf>
    <xf numFmtId="0" fontId="56" fillId="0" borderId="0" xfId="5" applyFont="1" applyAlignment="1" applyProtection="1">
      <alignment horizontal="left" vertical="center"/>
      <protection hidden="1"/>
    </xf>
    <xf numFmtId="0" fontId="44" fillId="0" borderId="0" xfId="5" applyFont="1" applyAlignment="1" applyProtection="1">
      <alignment horizontal="left" vertical="center"/>
      <protection hidden="1"/>
    </xf>
    <xf numFmtId="38" fontId="57" fillId="0" borderId="0" xfId="5" applyNumberFormat="1" applyFont="1" applyAlignment="1" applyProtection="1">
      <alignment horizontal="center" vertical="center"/>
      <protection hidden="1"/>
    </xf>
    <xf numFmtId="0" fontId="57" fillId="0" borderId="0" xfId="5" applyFont="1" applyAlignment="1" applyProtection="1">
      <alignment horizontal="center" vertical="center"/>
      <protection hidden="1"/>
    </xf>
    <xf numFmtId="0" fontId="45" fillId="0" borderId="0" xfId="5" applyFont="1" applyAlignment="1" applyProtection="1">
      <alignment horizontal="center" vertical="center"/>
      <protection hidden="1"/>
    </xf>
    <xf numFmtId="0" fontId="46" fillId="0" borderId="0" xfId="5" applyFont="1" applyAlignment="1" applyProtection="1">
      <alignment horizontal="center" vertical="center"/>
      <protection hidden="1"/>
    </xf>
    <xf numFmtId="0" fontId="51" fillId="0" borderId="0" xfId="5" applyFont="1" applyAlignment="1" applyProtection="1">
      <alignment horizontal="center" vertical="top" wrapText="1"/>
      <protection hidden="1"/>
    </xf>
    <xf numFmtId="0" fontId="51" fillId="0" borderId="0" xfId="5" applyFont="1" applyAlignment="1" applyProtection="1">
      <alignment horizontal="left" vertical="top" wrapText="1"/>
      <protection hidden="1"/>
    </xf>
    <xf numFmtId="0" fontId="53" fillId="0" borderId="0" xfId="5" applyFont="1" applyAlignment="1" applyProtection="1">
      <alignment horizontal="center" vertical="center"/>
      <protection hidden="1"/>
    </xf>
    <xf numFmtId="0" fontId="54" fillId="0" borderId="0" xfId="5" applyFont="1">
      <alignment vertical="center"/>
    </xf>
    <xf numFmtId="0" fontId="65" fillId="8" borderId="2" xfId="11" applyFont="1" applyFill="1" applyBorder="1" applyAlignment="1" applyProtection="1">
      <alignment horizontal="left" vertical="center"/>
      <protection locked="0"/>
    </xf>
    <xf numFmtId="0" fontId="65" fillId="8" borderId="3" xfId="11" applyFont="1" applyFill="1" applyBorder="1" applyAlignment="1" applyProtection="1">
      <alignment horizontal="left" vertical="center"/>
      <protection locked="0"/>
    </xf>
    <xf numFmtId="0" fontId="65" fillId="8" borderId="4" xfId="11" applyFont="1" applyFill="1" applyBorder="1" applyAlignment="1" applyProtection="1">
      <alignment horizontal="left" vertical="center"/>
      <protection locked="0"/>
    </xf>
    <xf numFmtId="0" fontId="78" fillId="3" borderId="8" xfId="11" applyFont="1" applyFill="1" applyBorder="1" applyAlignment="1">
      <alignment horizontal="center" vertical="center"/>
    </xf>
    <xf numFmtId="0" fontId="75" fillId="8" borderId="2" xfId="11" applyFont="1" applyFill="1" applyBorder="1" applyAlignment="1" applyProtection="1">
      <alignment horizontal="left" vertical="center"/>
      <protection locked="0"/>
    </xf>
    <xf numFmtId="0" fontId="75" fillId="8" borderId="3" xfId="11" applyFont="1" applyFill="1" applyBorder="1" applyAlignment="1" applyProtection="1">
      <alignment horizontal="left" vertical="center"/>
      <protection locked="0"/>
    </xf>
    <xf numFmtId="0" fontId="79" fillId="3" borderId="5" xfId="11" applyFont="1" applyFill="1" applyBorder="1" applyAlignment="1">
      <alignment horizontal="center" vertical="center" wrapText="1"/>
    </xf>
    <xf numFmtId="0" fontId="79" fillId="3" borderId="6" xfId="11" applyFont="1" applyFill="1" applyBorder="1" applyAlignment="1">
      <alignment horizontal="center" vertical="center"/>
    </xf>
    <xf numFmtId="0" fontId="79" fillId="3" borderId="7" xfId="11" applyFont="1" applyFill="1" applyBorder="1" applyAlignment="1">
      <alignment horizontal="center" vertical="center"/>
    </xf>
    <xf numFmtId="0" fontId="79" fillId="3" borderId="14" xfId="11" applyFont="1" applyFill="1" applyBorder="1" applyAlignment="1">
      <alignment horizontal="center" vertical="center"/>
    </xf>
    <xf numFmtId="0" fontId="79" fillId="3" borderId="0" xfId="11" applyFont="1" applyFill="1" applyAlignment="1">
      <alignment horizontal="center" vertical="center"/>
    </xf>
    <xf numFmtId="0" fontId="79" fillId="3" borderId="15" xfId="11" applyFont="1" applyFill="1" applyBorder="1" applyAlignment="1">
      <alignment horizontal="center" vertical="center"/>
    </xf>
    <xf numFmtId="0" fontId="79" fillId="3" borderId="9" xfId="11" applyFont="1" applyFill="1" applyBorder="1" applyAlignment="1">
      <alignment horizontal="center" vertical="center"/>
    </xf>
    <xf numFmtId="0" fontId="79" fillId="3" borderId="10" xfId="11" applyFont="1" applyFill="1" applyBorder="1" applyAlignment="1">
      <alignment horizontal="center" vertical="center"/>
    </xf>
    <xf numFmtId="0" fontId="79" fillId="3" borderId="11" xfId="11" applyFont="1" applyFill="1" applyBorder="1" applyAlignment="1">
      <alignment horizontal="center" vertical="center"/>
    </xf>
    <xf numFmtId="0" fontId="78" fillId="3" borderId="9" xfId="11" applyFont="1" applyFill="1" applyBorder="1" applyAlignment="1">
      <alignment horizontal="center" vertical="center"/>
    </xf>
    <xf numFmtId="0" fontId="78" fillId="3" borderId="10" xfId="11" applyFont="1" applyFill="1" applyBorder="1" applyAlignment="1">
      <alignment horizontal="center" vertical="center"/>
    </xf>
    <xf numFmtId="0" fontId="78" fillId="3" borderId="11" xfId="11" applyFont="1" applyFill="1" applyBorder="1" applyAlignment="1">
      <alignment horizontal="center" vertical="center"/>
    </xf>
    <xf numFmtId="0" fontId="71" fillId="3" borderId="5" xfId="11" applyFont="1" applyFill="1" applyBorder="1" applyAlignment="1">
      <alignment horizontal="center" vertical="center"/>
    </xf>
    <xf numFmtId="0" fontId="71" fillId="3" borderId="6" xfId="11" applyFont="1" applyFill="1" applyBorder="1" applyAlignment="1">
      <alignment horizontal="center" vertical="center"/>
    </xf>
    <xf numFmtId="0" fontId="71" fillId="3" borderId="14" xfId="11" applyFont="1" applyFill="1" applyBorder="1" applyAlignment="1">
      <alignment horizontal="center" vertical="center"/>
    </xf>
    <xf numFmtId="0" fontId="71" fillId="3" borderId="0" xfId="11" applyFont="1" applyFill="1" applyAlignment="1">
      <alignment horizontal="center" vertical="center"/>
    </xf>
    <xf numFmtId="0" fontId="71" fillId="3" borderId="9" xfId="11" applyFont="1" applyFill="1" applyBorder="1" applyAlignment="1">
      <alignment horizontal="center" vertical="center"/>
    </xf>
    <xf numFmtId="0" fontId="71" fillId="3" borderId="10" xfId="11" applyFont="1" applyFill="1" applyBorder="1" applyAlignment="1">
      <alignment horizontal="center" vertical="center"/>
    </xf>
    <xf numFmtId="0" fontId="71" fillId="3" borderId="2" xfId="11" applyFont="1" applyFill="1" applyBorder="1" applyAlignment="1">
      <alignment horizontal="center" vertical="center"/>
    </xf>
    <xf numFmtId="0" fontId="71" fillId="3" borderId="3" xfId="11" applyFont="1" applyFill="1" applyBorder="1" applyAlignment="1">
      <alignment horizontal="center" vertical="center"/>
    </xf>
    <xf numFmtId="0" fontId="71" fillId="3" borderId="4" xfId="11" applyFont="1" applyFill="1" applyBorder="1" applyAlignment="1">
      <alignment horizontal="center" vertical="center"/>
    </xf>
    <xf numFmtId="0" fontId="70" fillId="0" borderId="2" xfId="11" applyFont="1" applyBorder="1" applyAlignment="1">
      <alignment horizontal="center" vertical="center"/>
    </xf>
    <xf numFmtId="0" fontId="70" fillId="0" borderId="3" xfId="11" applyFont="1" applyBorder="1" applyAlignment="1">
      <alignment horizontal="center" vertical="center"/>
    </xf>
    <xf numFmtId="0" fontId="68" fillId="0" borderId="8" xfId="11" applyFont="1" applyBorder="1" applyAlignment="1">
      <alignment horizontal="center" vertical="center"/>
    </xf>
    <xf numFmtId="6" fontId="68" fillId="0" borderId="8" xfId="11" applyNumberFormat="1" applyFont="1" applyBorder="1" applyAlignment="1">
      <alignment horizontal="right" vertical="center"/>
    </xf>
    <xf numFmtId="5" fontId="68" fillId="0" borderId="2" xfId="11" applyNumberFormat="1" applyFont="1" applyBorder="1">
      <alignment vertical="center"/>
    </xf>
    <xf numFmtId="5" fontId="68" fillId="0" borderId="3" xfId="11" applyNumberFormat="1" applyFont="1" applyBorder="1">
      <alignment vertical="center"/>
    </xf>
    <xf numFmtId="5" fontId="68" fillId="0" borderId="4" xfId="11" applyNumberFormat="1" applyFont="1" applyBorder="1">
      <alignment vertical="center"/>
    </xf>
    <xf numFmtId="0" fontId="72" fillId="3" borderId="2" xfId="11" applyFont="1" applyFill="1" applyBorder="1" applyAlignment="1">
      <alignment horizontal="right" vertical="center"/>
    </xf>
    <xf numFmtId="0" fontId="71" fillId="3" borderId="3" xfId="11" applyFont="1" applyFill="1" applyBorder="1" applyAlignment="1">
      <alignment horizontal="right" vertical="center"/>
    </xf>
    <xf numFmtId="0" fontId="71" fillId="3" borderId="4" xfId="11" applyFont="1" applyFill="1" applyBorder="1" applyAlignment="1">
      <alignment horizontal="right" vertical="center"/>
    </xf>
    <xf numFmtId="5" fontId="71" fillId="0" borderId="8" xfId="11" applyNumberFormat="1" applyFont="1" applyBorder="1">
      <alignment vertical="center"/>
    </xf>
    <xf numFmtId="0" fontId="71" fillId="3" borderId="8" xfId="11" applyFont="1" applyFill="1" applyBorder="1" applyAlignment="1">
      <alignment horizontal="center" vertical="center"/>
    </xf>
    <xf numFmtId="0" fontId="10" fillId="3" borderId="8" xfId="11" applyFont="1" applyFill="1" applyBorder="1">
      <alignment vertical="center"/>
    </xf>
    <xf numFmtId="0" fontId="71" fillId="8" borderId="8" xfId="11" applyFont="1" applyFill="1" applyBorder="1" applyAlignment="1">
      <alignment horizontal="center" vertical="center"/>
    </xf>
    <xf numFmtId="0" fontId="67" fillId="0" borderId="8" xfId="11" applyFont="1" applyBorder="1">
      <alignment vertical="center"/>
    </xf>
    <xf numFmtId="0" fontId="70" fillId="0" borderId="8" xfId="11" applyFont="1" applyBorder="1" applyAlignment="1">
      <alignment horizontal="left" vertical="top" wrapText="1"/>
    </xf>
    <xf numFmtId="0" fontId="68" fillId="8" borderId="10" xfId="11" applyFont="1" applyFill="1" applyBorder="1" applyAlignment="1">
      <alignment horizontal="left" vertical="center" shrinkToFit="1"/>
    </xf>
    <xf numFmtId="0" fontId="68" fillId="0" borderId="0" xfId="11" applyFont="1" applyAlignment="1">
      <alignment horizontal="left" vertical="center" shrinkToFit="1"/>
    </xf>
    <xf numFmtId="0" fontId="68" fillId="0" borderId="0" xfId="11" applyFont="1" applyAlignment="1">
      <alignment horizontal="left" vertical="center"/>
    </xf>
    <xf numFmtId="0" fontId="72" fillId="3" borderId="8" xfId="11" applyFont="1" applyFill="1" applyBorder="1" applyAlignment="1">
      <alignment horizontal="center" vertical="center"/>
    </xf>
    <xf numFmtId="0" fontId="68" fillId="0" borderId="8" xfId="11" applyFont="1" applyBorder="1">
      <alignment vertical="center"/>
    </xf>
    <xf numFmtId="0" fontId="73" fillId="7" borderId="8" xfId="11" applyFont="1" applyFill="1" applyBorder="1" applyAlignment="1">
      <alignment horizontal="center" vertical="center"/>
    </xf>
    <xf numFmtId="0" fontId="68" fillId="8" borderId="0" xfId="11" applyFont="1" applyFill="1" applyAlignment="1">
      <alignment horizontal="left" vertical="center" shrinkToFit="1"/>
    </xf>
    <xf numFmtId="0" fontId="66" fillId="0" borderId="0" xfId="11" applyFont="1" applyAlignment="1">
      <alignment horizontal="center" vertical="center"/>
    </xf>
    <xf numFmtId="0" fontId="67" fillId="8" borderId="10" xfId="11" applyFont="1" applyFill="1" applyBorder="1" applyAlignment="1" applyProtection="1">
      <alignment horizontal="center" vertical="center"/>
      <protection locked="0"/>
    </xf>
    <xf numFmtId="0" fontId="69" fillId="8" borderId="10" xfId="11" applyFont="1" applyFill="1" applyBorder="1" applyAlignment="1">
      <alignment horizontal="center" vertical="center"/>
    </xf>
  </cellXfs>
  <cellStyles count="12">
    <cellStyle name="メモ 2" xfId="7" xr:uid="{00000000-0005-0000-0000-000000000000}"/>
    <cellStyle name="桁区切り 2" xfId="4" xr:uid="{00000000-0005-0000-0000-000001000000}"/>
    <cellStyle name="桁区切り 2 4" xfId="6" xr:uid="{00000000-0005-0000-0000-000002000000}"/>
    <cellStyle name="標準" xfId="0" builtinId="0"/>
    <cellStyle name="標準 2" xfId="1" xr:uid="{00000000-0005-0000-0000-000004000000}"/>
    <cellStyle name="標準 2 2" xfId="5" xr:uid="{00000000-0005-0000-0000-000005000000}"/>
    <cellStyle name="標準 2 3" xfId="9" xr:uid="{00000000-0005-0000-0000-000006000000}"/>
    <cellStyle name="標準 3" xfId="3" xr:uid="{00000000-0005-0000-0000-000007000000}"/>
    <cellStyle name="標準 4" xfId="8" xr:uid="{00000000-0005-0000-0000-000008000000}"/>
    <cellStyle name="標準 5" xfId="10" xr:uid="{00000000-0005-0000-0000-000009000000}"/>
    <cellStyle name="標準 6" xfId="11" xr:uid="{A8604C5B-220D-4C90-8E12-7135B7CABC5D}"/>
    <cellStyle name="標準_【H20年度年契様式】年契手書き要求書各種様式(一般年契・軽印刷・青焼き他)" xfId="2"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104775</xdr:colOff>
      <xdr:row>6</xdr:row>
      <xdr:rowOff>9525</xdr:rowOff>
    </xdr:from>
    <xdr:to>
      <xdr:col>54</xdr:col>
      <xdr:colOff>279587</xdr:colOff>
      <xdr:row>11</xdr:row>
      <xdr:rowOff>2241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91525" y="1171575"/>
          <a:ext cx="4975412" cy="84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無償サポートに関しましては、</a:t>
          </a:r>
          <a:endParaRPr kumimoji="1" lang="en-US" altLang="ja-JP" sz="1100"/>
        </a:p>
        <a:p>
          <a:r>
            <a:rPr kumimoji="1" lang="en-US" altLang="ja-JP" sz="1100"/>
            <a:t>NTT</a:t>
          </a:r>
          <a:r>
            <a:rPr kumimoji="1" lang="ja-JP" altLang="en-US" sz="1100"/>
            <a:t>マーケティングアクト</a:t>
          </a:r>
          <a:r>
            <a:rPr kumimoji="1" lang="en-US" altLang="ja-JP" sz="1100"/>
            <a:t>ProCX</a:t>
          </a:r>
          <a:r>
            <a:rPr kumimoji="1" lang="ja-JP" altLang="en-US" sz="1100"/>
            <a:t>⇔エンドユーザー様のご契約となります。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219073</xdr:colOff>
      <xdr:row>7</xdr:row>
      <xdr:rowOff>95250</xdr:rowOff>
    </xdr:from>
    <xdr:to>
      <xdr:col>55</xdr:col>
      <xdr:colOff>526675</xdr:colOff>
      <xdr:row>10</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277223" y="1428750"/>
          <a:ext cx="5794002"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契約は</a:t>
          </a:r>
          <a:r>
            <a:rPr kumimoji="1" lang="en-US" altLang="ja-JP" sz="1100"/>
            <a:t>NTT</a:t>
          </a:r>
          <a:r>
            <a:rPr kumimoji="1" lang="ja-JP" altLang="en-US" sz="1100">
              <a:solidFill>
                <a:schemeClr val="dk1"/>
              </a:solidFill>
              <a:effectLst/>
              <a:latin typeface="+mn-lt"/>
              <a:ea typeface="+mn-ea"/>
              <a:cs typeface="+mn-cs"/>
            </a:rPr>
            <a:t>マーケティング</a:t>
          </a:r>
          <a:r>
            <a:rPr kumimoji="1" lang="ja-JP" altLang="ja-JP" sz="1100">
              <a:solidFill>
                <a:schemeClr val="dk1"/>
              </a:solidFill>
              <a:effectLst/>
              <a:latin typeface="+mn-lt"/>
              <a:ea typeface="+mn-ea"/>
              <a:cs typeface="+mn-cs"/>
            </a:rPr>
            <a:t>アクト</a:t>
          </a:r>
          <a:r>
            <a:rPr kumimoji="1" lang="en-US" altLang="ja-JP" sz="1100">
              <a:solidFill>
                <a:schemeClr val="dk1"/>
              </a:solidFill>
              <a:effectLst/>
              <a:latin typeface="+mn-lt"/>
              <a:ea typeface="+mn-ea"/>
              <a:cs typeface="+mn-cs"/>
            </a:rPr>
            <a:t>ProCX</a:t>
          </a:r>
          <a:r>
            <a:rPr kumimoji="1" lang="ja-JP" altLang="en-US" sz="1100"/>
            <a:t>⇔貴社となります</a:t>
          </a:r>
        </a:p>
      </xdr:txBody>
    </xdr:sp>
    <xdr:clientData/>
  </xdr:twoCellAnchor>
  <xdr:twoCellAnchor>
    <xdr:from>
      <xdr:col>47</xdr:col>
      <xdr:colOff>190500</xdr:colOff>
      <xdr:row>36</xdr:row>
      <xdr:rowOff>82062</xdr:rowOff>
    </xdr:from>
    <xdr:to>
      <xdr:col>52</xdr:col>
      <xdr:colOff>224118</xdr:colOff>
      <xdr:row>39</xdr:row>
      <xdr:rowOff>237047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110904" y="7526216"/>
          <a:ext cx="3477272" cy="946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こちらには、実際にご利用になる</a:t>
          </a:r>
          <a:endParaRPr kumimoji="1" lang="en-US" altLang="ja-JP" sz="1100"/>
        </a:p>
        <a:p>
          <a:r>
            <a:rPr kumimoji="1" lang="ja-JP" altLang="en-US" sz="1100"/>
            <a:t>エンドユーザー様の情報をご記入ください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79547</xdr:colOff>
      <xdr:row>7</xdr:row>
      <xdr:rowOff>119908</xdr:rowOff>
    </xdr:from>
    <xdr:to>
      <xdr:col>15</xdr:col>
      <xdr:colOff>97477</xdr:colOff>
      <xdr:row>7</xdr:row>
      <xdr:rowOff>586633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612947" y="1129558"/>
          <a:ext cx="2418230" cy="466725"/>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規約等のご確認</a:t>
          </a:r>
        </a:p>
      </xdr:txBody>
    </xdr:sp>
    <xdr:clientData/>
  </xdr:twoCellAnchor>
  <xdr:twoCellAnchor>
    <xdr:from>
      <xdr:col>3</xdr:col>
      <xdr:colOff>79547</xdr:colOff>
      <xdr:row>8</xdr:row>
      <xdr:rowOff>164171</xdr:rowOff>
    </xdr:from>
    <xdr:to>
      <xdr:col>15</xdr:col>
      <xdr:colOff>97477</xdr:colOff>
      <xdr:row>10</xdr:row>
      <xdr:rowOff>141199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612947" y="1764371"/>
          <a:ext cx="2418230" cy="453278"/>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お申込書のご記入</a:t>
          </a:r>
        </a:p>
      </xdr:txBody>
    </xdr:sp>
    <xdr:clientData/>
  </xdr:twoCellAnchor>
  <xdr:twoCellAnchor>
    <xdr:from>
      <xdr:col>3</xdr:col>
      <xdr:colOff>79547</xdr:colOff>
      <xdr:row>11</xdr:row>
      <xdr:rowOff>32502</xdr:rowOff>
    </xdr:from>
    <xdr:to>
      <xdr:col>15</xdr:col>
      <xdr:colOff>97477</xdr:colOff>
      <xdr:row>12</xdr:row>
      <xdr:rowOff>219080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612947" y="2385177"/>
          <a:ext cx="2418230" cy="462803"/>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solidFill>
                <a:sysClr val="windowText" lastClr="000000"/>
              </a:solidFill>
              <a:latin typeface="メイリオ"/>
              <a:ea typeface="メイリオ"/>
              <a:cs typeface="メイリオ"/>
            </a:rPr>
            <a:t>お申込（</a:t>
          </a:r>
          <a:r>
            <a:rPr kumimoji="1" lang="ja-JP" altLang="en-US" sz="1100" b="0">
              <a:solidFill>
                <a:sysClr val="windowText" lastClr="000000"/>
              </a:solidFill>
              <a:latin typeface="メイリオ"/>
              <a:ea typeface="メイリオ"/>
              <a:cs typeface="メイリオ"/>
            </a:rPr>
            <a:t>メールまたは手渡し</a:t>
          </a:r>
          <a:r>
            <a:rPr kumimoji="1" lang="ja-JP" altLang="en-US" sz="1100">
              <a:solidFill>
                <a:sysClr val="windowText" lastClr="000000"/>
              </a:solidFill>
              <a:latin typeface="メイリオ"/>
              <a:ea typeface="メイリオ"/>
              <a:cs typeface="メイリオ"/>
            </a:rPr>
            <a:t>）</a:t>
          </a:r>
        </a:p>
      </xdr:txBody>
    </xdr:sp>
    <xdr:clientData/>
  </xdr:twoCellAnchor>
  <xdr:twoCellAnchor>
    <xdr:from>
      <xdr:col>3</xdr:col>
      <xdr:colOff>79547</xdr:colOff>
      <xdr:row>13</xdr:row>
      <xdr:rowOff>110383</xdr:rowOff>
    </xdr:from>
    <xdr:to>
      <xdr:col>15</xdr:col>
      <xdr:colOff>97477</xdr:colOff>
      <xdr:row>15</xdr:row>
      <xdr:rowOff>16813</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612947" y="3015508"/>
          <a:ext cx="2418230" cy="458880"/>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お申込受付（メール）</a:t>
          </a:r>
        </a:p>
      </xdr:txBody>
    </xdr:sp>
    <xdr:clientData/>
  </xdr:twoCellAnchor>
  <xdr:twoCellAnchor>
    <xdr:from>
      <xdr:col>3</xdr:col>
      <xdr:colOff>79547</xdr:colOff>
      <xdr:row>15</xdr:row>
      <xdr:rowOff>197788</xdr:rowOff>
    </xdr:from>
    <xdr:to>
      <xdr:col>15</xdr:col>
      <xdr:colOff>97477</xdr:colOff>
      <xdr:row>17</xdr:row>
      <xdr:rowOff>75644</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612947" y="3655363"/>
          <a:ext cx="2418230" cy="430306"/>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利用</a:t>
          </a:r>
          <a:r>
            <a:rPr kumimoji="1" lang="en-US" altLang="ja-JP" sz="1100">
              <a:latin typeface="メイリオ"/>
              <a:ea typeface="メイリオ"/>
              <a:cs typeface="メイリオ"/>
            </a:rPr>
            <a:t>ID</a:t>
          </a:r>
          <a:r>
            <a:rPr lang="ja-JP" altLang="en-US" sz="1100">
              <a:latin typeface="メイリオ"/>
              <a:ea typeface="メイリオ"/>
              <a:cs typeface="メイリオ"/>
            </a:rPr>
            <a:t>送付</a:t>
          </a:r>
          <a:endParaRPr kumimoji="1" lang="ja-JP" altLang="en-US" sz="1100">
            <a:latin typeface="メイリオ"/>
            <a:ea typeface="メイリオ"/>
            <a:cs typeface="メイリオ"/>
          </a:endParaRPr>
        </a:p>
      </xdr:txBody>
    </xdr:sp>
    <xdr:clientData/>
  </xdr:twoCellAnchor>
  <xdr:twoCellAnchor>
    <xdr:from>
      <xdr:col>3</xdr:col>
      <xdr:colOff>79547</xdr:colOff>
      <xdr:row>17</xdr:row>
      <xdr:rowOff>256619</xdr:rowOff>
    </xdr:from>
    <xdr:to>
      <xdr:col>15</xdr:col>
      <xdr:colOff>97477</xdr:colOff>
      <xdr:row>19</xdr:row>
      <xdr:rowOff>140638</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612947" y="4266644"/>
          <a:ext cx="2418230" cy="465044"/>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受講開始</a:t>
          </a:r>
        </a:p>
      </xdr:txBody>
    </xdr:sp>
    <xdr:clientData/>
  </xdr:twoCellAnchor>
  <xdr:twoCellAnchor>
    <xdr:from>
      <xdr:col>15</xdr:col>
      <xdr:colOff>183202</xdr:colOff>
      <xdr:row>7</xdr:row>
      <xdr:rowOff>123831</xdr:rowOff>
    </xdr:from>
    <xdr:to>
      <xdr:col>47</xdr:col>
      <xdr:colOff>22411</xdr:colOff>
      <xdr:row>8</xdr:row>
      <xdr:rowOff>32621</xdr:rowOff>
    </xdr:to>
    <xdr:sp macro="" textlink="">
      <xdr:nvSpPr>
        <xdr:cNvPr id="8" name="テキスト ボックス 11">
          <a:extLst>
            <a:ext uri="{FF2B5EF4-FFF2-40B4-BE49-F238E27FC236}">
              <a16:creationId xmlns:a16="http://schemas.microsoft.com/office/drawing/2014/main" id="{00000000-0008-0000-0400-000008000000}"/>
            </a:ext>
          </a:extLst>
        </xdr:cNvPr>
        <xdr:cNvSpPr txBox="1"/>
      </xdr:nvSpPr>
      <xdr:spPr bwMode="auto">
        <a:xfrm>
          <a:off x="3116902" y="1133481"/>
          <a:ext cx="6240009" cy="499340"/>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400"/>
            </a:lnSpc>
          </a:pPr>
          <a:r>
            <a:rPr kumimoji="1" lang="en-US" altLang="ja-JP" sz="1050">
              <a:latin typeface="メイリオ"/>
              <a:ea typeface="メイリオ"/>
              <a:cs typeface="メイリオ"/>
            </a:rPr>
            <a:t>WinActor e</a:t>
          </a:r>
          <a:r>
            <a:rPr kumimoji="1" lang="ja-JP" altLang="en-US" sz="1050">
              <a:latin typeface="メイリオ"/>
              <a:ea typeface="メイリオ"/>
              <a:cs typeface="メイリオ"/>
            </a:rPr>
            <a:t>ラーニングサービス利用規約や個人情報保護方針の内容をご確認いただきます。</a:t>
          </a:r>
        </a:p>
      </xdr:txBody>
    </xdr:sp>
    <xdr:clientData/>
  </xdr:twoCellAnchor>
  <xdr:twoCellAnchor>
    <xdr:from>
      <xdr:col>15</xdr:col>
      <xdr:colOff>183202</xdr:colOff>
      <xdr:row>8</xdr:row>
      <xdr:rowOff>147363</xdr:rowOff>
    </xdr:from>
    <xdr:to>
      <xdr:col>48</xdr:col>
      <xdr:colOff>89647</xdr:colOff>
      <xdr:row>10</xdr:row>
      <xdr:rowOff>179418</xdr:rowOff>
    </xdr:to>
    <xdr:sp macro="" textlink="">
      <xdr:nvSpPr>
        <xdr:cNvPr id="9" name="テキスト ボックス 12">
          <a:extLst>
            <a:ext uri="{FF2B5EF4-FFF2-40B4-BE49-F238E27FC236}">
              <a16:creationId xmlns:a16="http://schemas.microsoft.com/office/drawing/2014/main" id="{00000000-0008-0000-0400-000009000000}"/>
            </a:ext>
          </a:extLst>
        </xdr:cNvPr>
        <xdr:cNvSpPr txBox="1"/>
      </xdr:nvSpPr>
      <xdr:spPr bwMode="auto">
        <a:xfrm>
          <a:off x="3116902" y="1747563"/>
          <a:ext cx="6507270" cy="508305"/>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l">
            <a:lnSpc>
              <a:spcPts val="1400"/>
            </a:lnSpc>
          </a:pPr>
          <a:r>
            <a:rPr lang="ja-JP" altLang="en-US" sz="1050">
              <a:latin typeface="メイリオ"/>
              <a:ea typeface="メイリオ"/>
              <a:cs typeface="メイリオ"/>
            </a:rPr>
            <a:t>お申込</a:t>
          </a:r>
          <a:r>
            <a:rPr lang="en-US" altLang="ja-JP" sz="1050">
              <a:latin typeface="メイリオ"/>
              <a:ea typeface="メイリオ"/>
              <a:cs typeface="メイリオ"/>
            </a:rPr>
            <a:t>ID</a:t>
          </a:r>
          <a:r>
            <a:rPr lang="ja-JP" altLang="en-US" sz="1050">
              <a:latin typeface="メイリオ"/>
              <a:ea typeface="メイリオ"/>
              <a:cs typeface="メイリオ"/>
            </a:rPr>
            <a:t>数や、</a:t>
          </a:r>
          <a:r>
            <a:rPr kumimoji="1" lang="ja-JP" altLang="en-US" sz="1050">
              <a:latin typeface="メイリオ"/>
              <a:ea typeface="メイリオ"/>
              <a:cs typeface="メイリオ"/>
            </a:rPr>
            <a:t>必要事項をご記入いただき、必ず押印のうえお申込みください</a:t>
          </a:r>
          <a:r>
            <a:rPr lang="ja-JP" altLang="en-US" sz="1050">
              <a:latin typeface="メイリオ"/>
              <a:ea typeface="メイリオ"/>
              <a:cs typeface="メイリオ"/>
            </a:rPr>
            <a:t>。</a:t>
          </a:r>
          <a:endParaRPr kumimoji="1" lang="ja-JP" altLang="en-US" sz="1050">
            <a:latin typeface="メイリオ"/>
            <a:ea typeface="メイリオ"/>
            <a:cs typeface="メイリオ"/>
          </a:endParaRPr>
        </a:p>
      </xdr:txBody>
    </xdr:sp>
    <xdr:clientData/>
  </xdr:twoCellAnchor>
  <xdr:twoCellAnchor>
    <xdr:from>
      <xdr:col>15</xdr:col>
      <xdr:colOff>183202</xdr:colOff>
      <xdr:row>11</xdr:row>
      <xdr:rowOff>3926</xdr:rowOff>
    </xdr:from>
    <xdr:to>
      <xdr:col>47</xdr:col>
      <xdr:colOff>197826</xdr:colOff>
      <xdr:row>13</xdr:row>
      <xdr:rowOff>58615</xdr:rowOff>
    </xdr:to>
    <xdr:sp macro="" textlink="">
      <xdr:nvSpPr>
        <xdr:cNvPr id="10" name="テキスト ボックス 13">
          <a:extLst>
            <a:ext uri="{FF2B5EF4-FFF2-40B4-BE49-F238E27FC236}">
              <a16:creationId xmlns:a16="http://schemas.microsoft.com/office/drawing/2014/main" id="{00000000-0008-0000-0400-00000A000000}"/>
            </a:ext>
          </a:extLst>
        </xdr:cNvPr>
        <xdr:cNvSpPr txBox="1"/>
      </xdr:nvSpPr>
      <xdr:spPr bwMode="auto">
        <a:xfrm>
          <a:off x="3116902" y="2356601"/>
          <a:ext cx="6415424" cy="607139"/>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500"/>
            </a:lnSpc>
          </a:pPr>
          <a:r>
            <a:rPr kumimoji="1" lang="ja-JP" altLang="en-US" sz="1050">
              <a:solidFill>
                <a:sysClr val="windowText" lastClr="000000"/>
              </a:solidFill>
              <a:latin typeface="メイリオ"/>
              <a:ea typeface="メイリオ"/>
              <a:cs typeface="メイリオ"/>
            </a:rPr>
            <a:t>利用開始日から中５営業日前までに、専用のお申込受付メールに注文書</a:t>
          </a:r>
          <a:r>
            <a:rPr kumimoji="1" lang="en-US" altLang="ja-JP" sz="1050">
              <a:solidFill>
                <a:sysClr val="windowText" lastClr="000000"/>
              </a:solidFill>
              <a:latin typeface="メイリオ"/>
              <a:ea typeface="メイリオ"/>
              <a:cs typeface="メイリオ"/>
            </a:rPr>
            <a:t>PDF</a:t>
          </a:r>
          <a:r>
            <a:rPr kumimoji="1" lang="ja-JP" altLang="en-US" sz="1050">
              <a:solidFill>
                <a:sysClr val="windowText" lastClr="000000"/>
              </a:solidFill>
              <a:latin typeface="メイリオ"/>
              <a:ea typeface="メイリオ"/>
              <a:cs typeface="メイリオ"/>
            </a:rPr>
            <a:t>をご送付ください。</a:t>
          </a:r>
          <a:endParaRPr kumimoji="1" lang="en-US" altLang="ja-JP" sz="1050">
            <a:solidFill>
              <a:sysClr val="windowText" lastClr="000000"/>
            </a:solidFill>
            <a:latin typeface="メイリオ"/>
            <a:ea typeface="メイリオ"/>
            <a:cs typeface="メイリオ"/>
          </a:endParaRPr>
        </a:p>
        <a:p>
          <a:pPr>
            <a:lnSpc>
              <a:spcPts val="1400"/>
            </a:lnSpc>
          </a:pPr>
          <a:r>
            <a:rPr lang="ja-JP" altLang="en-US" sz="1200" b="1">
              <a:solidFill>
                <a:sysClr val="windowText" lastClr="000000"/>
              </a:solidFill>
              <a:latin typeface="メイリオ"/>
              <a:ea typeface="メイリオ"/>
              <a:cs typeface="メイリオ"/>
            </a:rPr>
            <a:t>メールアドレス：（　</a:t>
          </a:r>
          <a:r>
            <a:rPr lang="en-US" altLang="ja-JP" sz="1200" b="1">
              <a:solidFill>
                <a:sysClr val="windowText" lastClr="000000"/>
              </a:solidFill>
              <a:latin typeface="メイリオ"/>
              <a:ea typeface="メイリオ"/>
              <a:cs typeface="メイリオ"/>
            </a:rPr>
            <a:t>wa-license@west.ntt.co.jp</a:t>
          </a:r>
          <a:r>
            <a:rPr lang="ja-JP" altLang="en-US" sz="1200" b="1">
              <a:solidFill>
                <a:sysClr val="windowText" lastClr="000000"/>
              </a:solidFill>
              <a:latin typeface="メイリオ"/>
              <a:ea typeface="メイリオ"/>
              <a:cs typeface="メイリオ"/>
            </a:rPr>
            <a:t>　）</a:t>
          </a:r>
          <a:endParaRPr lang="en-US" altLang="ja-JP" sz="1200" b="1">
            <a:solidFill>
              <a:sysClr val="windowText" lastClr="000000"/>
            </a:solidFill>
            <a:latin typeface="メイリオ"/>
            <a:ea typeface="メイリオ"/>
            <a:cs typeface="メイリオ"/>
          </a:endParaRPr>
        </a:p>
        <a:p>
          <a:pPr>
            <a:lnSpc>
              <a:spcPts val="1400"/>
            </a:lnSpc>
          </a:pPr>
          <a:r>
            <a:rPr kumimoji="1" lang="ja-JP" altLang="en-US" sz="1050" b="0">
              <a:solidFill>
                <a:sysClr val="windowText" lastClr="000000"/>
              </a:solidFill>
              <a:latin typeface="メイリオ"/>
              <a:ea typeface="メイリオ"/>
              <a:cs typeface="メイリオ"/>
            </a:rPr>
            <a:t>原本がございましたら、ご郵送ください。電子押印の場合原本郵送不要です。</a:t>
          </a:r>
        </a:p>
      </xdr:txBody>
    </xdr:sp>
    <xdr:clientData/>
  </xdr:twoCellAnchor>
  <xdr:twoCellAnchor>
    <xdr:from>
      <xdr:col>15</xdr:col>
      <xdr:colOff>183202</xdr:colOff>
      <xdr:row>13</xdr:row>
      <xdr:rowOff>110383</xdr:rowOff>
    </xdr:from>
    <xdr:to>
      <xdr:col>45</xdr:col>
      <xdr:colOff>161926</xdr:colOff>
      <xdr:row>15</xdr:row>
      <xdr:rowOff>52790</xdr:rowOff>
    </xdr:to>
    <xdr:sp macro="" textlink="">
      <xdr:nvSpPr>
        <xdr:cNvPr id="11" name="テキスト ボックス 14">
          <a:extLst>
            <a:ext uri="{FF2B5EF4-FFF2-40B4-BE49-F238E27FC236}">
              <a16:creationId xmlns:a16="http://schemas.microsoft.com/office/drawing/2014/main" id="{00000000-0008-0000-0400-00000B000000}"/>
            </a:ext>
          </a:extLst>
        </xdr:cNvPr>
        <xdr:cNvSpPr txBox="1"/>
      </xdr:nvSpPr>
      <xdr:spPr bwMode="auto">
        <a:xfrm>
          <a:off x="3116902" y="3015508"/>
          <a:ext cx="5979474" cy="494857"/>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l">
            <a:lnSpc>
              <a:spcPts val="1400"/>
            </a:lnSpc>
          </a:pPr>
          <a:r>
            <a:rPr kumimoji="1" lang="en-US" altLang="ja-JP" sz="1050" b="1">
              <a:solidFill>
                <a:sysClr val="windowText" lastClr="000000"/>
              </a:solidFill>
              <a:latin typeface="メイリオ"/>
              <a:ea typeface="メイリオ"/>
              <a:cs typeface="メイリオ"/>
            </a:rPr>
            <a:t>NTT</a:t>
          </a:r>
          <a:r>
            <a:rPr kumimoji="1" lang="ja-JP" altLang="en-US" sz="1050" b="1">
              <a:solidFill>
                <a:sysClr val="windowText" lastClr="000000"/>
              </a:solidFill>
              <a:latin typeface="メイリオ"/>
              <a:ea typeface="メイリオ"/>
              <a:cs typeface="メイリオ"/>
            </a:rPr>
            <a:t>マーケティングアクト</a:t>
          </a:r>
          <a:r>
            <a:rPr kumimoji="1" lang="en-US" altLang="ja-JP" sz="1050" b="1">
              <a:solidFill>
                <a:sysClr val="windowText" lastClr="000000"/>
              </a:solidFill>
              <a:latin typeface="メイリオ"/>
              <a:ea typeface="メイリオ"/>
              <a:cs typeface="メイリオ"/>
            </a:rPr>
            <a:t>ProCX</a:t>
          </a:r>
          <a:r>
            <a:rPr kumimoji="1" lang="ja-JP" altLang="en-US" sz="1050">
              <a:solidFill>
                <a:sysClr val="windowText" lastClr="000000"/>
              </a:solidFill>
              <a:latin typeface="メイリオ"/>
              <a:ea typeface="メイリオ"/>
              <a:cs typeface="メイリオ"/>
            </a:rPr>
            <a:t>にてお申し込み内容を確認し、お申し込み受付完了メールを</a:t>
          </a:r>
          <a:endParaRPr kumimoji="1" lang="en-US" altLang="ja-JP" sz="1050">
            <a:solidFill>
              <a:sysClr val="windowText" lastClr="000000"/>
            </a:solidFill>
            <a:latin typeface="メイリオ"/>
            <a:ea typeface="メイリオ"/>
            <a:cs typeface="メイリオ"/>
          </a:endParaRPr>
        </a:p>
        <a:p>
          <a:pPr algn="l">
            <a:lnSpc>
              <a:spcPts val="1400"/>
            </a:lnSpc>
          </a:pPr>
          <a:r>
            <a:rPr kumimoji="1" lang="ja-JP" altLang="en-US" sz="1050">
              <a:solidFill>
                <a:sysClr val="windowText" lastClr="000000"/>
              </a:solidFill>
              <a:latin typeface="メイリオ"/>
              <a:ea typeface="メイリオ"/>
              <a:cs typeface="メイリオ"/>
            </a:rPr>
            <a:t>送付致します。</a:t>
          </a:r>
          <a:endParaRPr lang="en-US" altLang="ja-JP" sz="1050">
            <a:solidFill>
              <a:sysClr val="windowText" lastClr="000000"/>
            </a:solidFill>
            <a:latin typeface="メイリオ"/>
            <a:ea typeface="メイリオ"/>
            <a:cs typeface="メイリオ"/>
          </a:endParaRPr>
        </a:p>
      </xdr:txBody>
    </xdr:sp>
    <xdr:clientData/>
  </xdr:twoCellAnchor>
  <xdr:twoCellAnchor>
    <xdr:from>
      <xdr:col>15</xdr:col>
      <xdr:colOff>183202</xdr:colOff>
      <xdr:row>15</xdr:row>
      <xdr:rowOff>207313</xdr:rowOff>
    </xdr:from>
    <xdr:to>
      <xdr:col>45</xdr:col>
      <xdr:colOff>78441</xdr:colOff>
      <xdr:row>17</xdr:row>
      <xdr:rowOff>149721</xdr:rowOff>
    </xdr:to>
    <xdr:sp macro="" textlink="">
      <xdr:nvSpPr>
        <xdr:cNvPr id="12" name="テキスト ボックス 15">
          <a:extLst>
            <a:ext uri="{FF2B5EF4-FFF2-40B4-BE49-F238E27FC236}">
              <a16:creationId xmlns:a16="http://schemas.microsoft.com/office/drawing/2014/main" id="{00000000-0008-0000-0400-00000C000000}"/>
            </a:ext>
          </a:extLst>
        </xdr:cNvPr>
        <xdr:cNvSpPr txBox="1"/>
      </xdr:nvSpPr>
      <xdr:spPr bwMode="auto">
        <a:xfrm>
          <a:off x="3116902" y="3664888"/>
          <a:ext cx="5895989" cy="494858"/>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400"/>
            </a:lnSpc>
          </a:pPr>
          <a:r>
            <a:rPr lang="en-US" altLang="ja-JP" sz="1050">
              <a:latin typeface="メイリオ"/>
              <a:ea typeface="メイリオ"/>
              <a:cs typeface="メイリオ"/>
            </a:rPr>
            <a:t>e</a:t>
          </a:r>
          <a:r>
            <a:rPr lang="ja-JP" altLang="en-US" sz="1050">
              <a:latin typeface="メイリオ"/>
              <a:ea typeface="メイリオ"/>
              <a:cs typeface="メイリオ"/>
            </a:rPr>
            <a:t>ラーニングをご利用いただける</a:t>
          </a:r>
          <a:r>
            <a:rPr kumimoji="1" lang="en-US" altLang="ja-JP" sz="1050">
              <a:latin typeface="メイリオ"/>
              <a:ea typeface="メイリオ"/>
              <a:cs typeface="メイリオ"/>
            </a:rPr>
            <a:t>ID</a:t>
          </a:r>
          <a:r>
            <a:rPr kumimoji="1" lang="ja-JP" altLang="en-US" sz="1050">
              <a:latin typeface="メイリオ"/>
              <a:ea typeface="メイリオ"/>
              <a:cs typeface="メイリオ"/>
            </a:rPr>
            <a:t>、パスワード、アクセス情報等を送付致します。</a:t>
          </a:r>
        </a:p>
      </xdr:txBody>
    </xdr:sp>
    <xdr:clientData/>
  </xdr:twoCellAnchor>
  <xdr:twoCellAnchor>
    <xdr:from>
      <xdr:col>15</xdr:col>
      <xdr:colOff>183201</xdr:colOff>
      <xdr:row>17</xdr:row>
      <xdr:rowOff>239810</xdr:rowOff>
    </xdr:from>
    <xdr:to>
      <xdr:col>47</xdr:col>
      <xdr:colOff>178594</xdr:colOff>
      <xdr:row>19</xdr:row>
      <xdr:rowOff>172630</xdr:rowOff>
    </xdr:to>
    <xdr:sp macro="" textlink="">
      <xdr:nvSpPr>
        <xdr:cNvPr id="13" name="テキスト ボックス 16">
          <a:extLst>
            <a:ext uri="{FF2B5EF4-FFF2-40B4-BE49-F238E27FC236}">
              <a16:creationId xmlns:a16="http://schemas.microsoft.com/office/drawing/2014/main" id="{00000000-0008-0000-0400-00000D000000}"/>
            </a:ext>
          </a:extLst>
        </xdr:cNvPr>
        <xdr:cNvSpPr txBox="1"/>
      </xdr:nvSpPr>
      <xdr:spPr bwMode="auto">
        <a:xfrm>
          <a:off x="3116901" y="4249835"/>
          <a:ext cx="6396193" cy="513845"/>
        </a:xfrm>
        <a:prstGeom prst="rect">
          <a:avLst/>
        </a:prstGeom>
        <a:noFill/>
      </xdr:spPr>
      <xdr:txBody>
        <a:bodyPr wrap="square" rtlCol="0">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500"/>
            </a:lnSpc>
          </a:pPr>
          <a:r>
            <a:rPr kumimoji="1" lang="en-US" altLang="ja-JP" sz="1050">
              <a:solidFill>
                <a:sysClr val="windowText" lastClr="000000"/>
              </a:solidFill>
              <a:latin typeface="メイリオ"/>
              <a:ea typeface="メイリオ"/>
              <a:cs typeface="メイリオ"/>
            </a:rPr>
            <a:t>e</a:t>
          </a:r>
          <a:r>
            <a:rPr kumimoji="1" lang="ja-JP" altLang="en-US" sz="1050">
              <a:solidFill>
                <a:sysClr val="windowText" lastClr="000000"/>
              </a:solidFill>
              <a:latin typeface="メイリオ"/>
              <a:ea typeface="メイリオ"/>
              <a:cs typeface="メイリオ"/>
            </a:rPr>
            <a:t>ラーニング受講用の</a:t>
          </a:r>
          <a:r>
            <a:rPr kumimoji="1" lang="en-US" altLang="ja-JP" sz="1050">
              <a:solidFill>
                <a:sysClr val="windowText" lastClr="000000"/>
              </a:solidFill>
              <a:latin typeface="メイリオ"/>
              <a:ea typeface="メイリオ"/>
              <a:cs typeface="メイリオ"/>
            </a:rPr>
            <a:t>ID</a:t>
          </a:r>
          <a:r>
            <a:rPr kumimoji="1" lang="ja-JP" altLang="en-US" sz="1050">
              <a:solidFill>
                <a:sysClr val="windowText" lastClr="000000"/>
              </a:solidFill>
              <a:latin typeface="メイリオ"/>
              <a:ea typeface="メイリオ"/>
              <a:cs typeface="メイリオ"/>
            </a:rPr>
            <a:t>、パスワード、アクセス情報等のお届け後、利用開始日より受講可能となります。</a:t>
          </a:r>
          <a:r>
            <a:rPr lang="en-US" altLang="ja-JP" sz="1100" b="1">
              <a:solidFill>
                <a:sysClr val="windowText" lastClr="000000"/>
              </a:solidFill>
              <a:latin typeface="メイリオ"/>
              <a:ea typeface="メイリオ"/>
              <a:cs typeface="メイリオ"/>
            </a:rPr>
            <a:t>※</a:t>
          </a:r>
          <a:r>
            <a:rPr lang="ja-JP" altLang="en-US" sz="1100" b="1">
              <a:solidFill>
                <a:sysClr val="windowText" lastClr="000000"/>
              </a:solidFill>
              <a:latin typeface="メイリオ"/>
              <a:ea typeface="メイリオ"/>
              <a:cs typeface="メイリオ"/>
            </a:rPr>
            <a:t>受講期間：</a:t>
          </a:r>
          <a:r>
            <a:rPr lang="en-US" altLang="ja-JP" sz="1100" b="1">
              <a:solidFill>
                <a:sysClr val="windowText" lastClr="000000"/>
              </a:solidFill>
              <a:latin typeface="メイリオ"/>
              <a:ea typeface="メイリオ"/>
              <a:cs typeface="メイリオ"/>
            </a:rPr>
            <a:t>90</a:t>
          </a:r>
          <a:r>
            <a:rPr lang="ja-JP" altLang="en-US" sz="1100" b="1">
              <a:solidFill>
                <a:sysClr val="windowText" lastClr="000000"/>
              </a:solidFill>
              <a:latin typeface="メイリオ"/>
              <a:ea typeface="メイリオ"/>
              <a:cs typeface="メイリオ"/>
            </a:rPr>
            <a:t>日間</a:t>
          </a:r>
          <a:endParaRPr kumimoji="1" lang="ja-JP" altLang="en-US" sz="1100" b="1">
            <a:solidFill>
              <a:sysClr val="windowText" lastClr="000000"/>
            </a:solidFill>
            <a:latin typeface="メイリオ"/>
            <a:ea typeface="メイリオ"/>
            <a:cs typeface="メイリオ"/>
          </a:endParaRPr>
        </a:p>
      </xdr:txBody>
    </xdr:sp>
    <xdr:clientData/>
  </xdr:twoCellAnchor>
  <xdr:twoCellAnchor>
    <xdr:from>
      <xdr:col>1</xdr:col>
      <xdr:colOff>80309</xdr:colOff>
      <xdr:row>23</xdr:row>
      <xdr:rowOff>179866</xdr:rowOff>
    </xdr:from>
    <xdr:to>
      <xdr:col>23</xdr:col>
      <xdr:colOff>98799</xdr:colOff>
      <xdr:row>45</xdr:row>
      <xdr:rowOff>66261</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bwMode="auto">
        <a:xfrm>
          <a:off x="213659" y="5790091"/>
          <a:ext cx="4419040" cy="6858695"/>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推奨環境について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本講座にお申し込みいただく前に、推奨環境をご確認の上お申し込みください。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Windows10</a:t>
          </a:r>
          <a:r>
            <a:rPr lang="ja-JP" altLang="en-US" sz="1000">
              <a:solidFill>
                <a:sysClr val="windowText" lastClr="000000"/>
              </a:solidFill>
              <a:latin typeface="メイリオ"/>
              <a:ea typeface="メイリオ"/>
              <a:cs typeface="メイリオ"/>
            </a:rPr>
            <a:t>～</a:t>
          </a:r>
          <a:r>
            <a:rPr lang="ja-JP" altLang="en-US" sz="1000" baseline="0">
              <a:solidFill>
                <a:sysClr val="windowText" lastClr="000000"/>
              </a:solidFill>
              <a:latin typeface="メイリオ"/>
              <a:ea typeface="メイリオ"/>
              <a:cs typeface="メイリオ"/>
            </a:rPr>
            <a:t>　</a:t>
          </a:r>
          <a:r>
            <a:rPr lang="en-US" altLang="ja-JP" sz="1000">
              <a:solidFill>
                <a:sysClr val="windowText" lastClr="000000"/>
              </a:solidFill>
              <a:latin typeface="メイリオ"/>
              <a:ea typeface="メイリオ"/>
              <a:cs typeface="メイリオ"/>
            </a:rPr>
            <a:t>Edge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/Chome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/Firefox</a:t>
          </a:r>
          <a:r>
            <a:rPr lang="ja-JP" altLang="en-US" sz="1000">
              <a:solidFill>
                <a:sysClr val="windowText" lastClr="000000"/>
              </a:solidFill>
              <a:latin typeface="メイリオ"/>
              <a:ea typeface="メイリオ"/>
              <a:cs typeface="メイリオ"/>
            </a:rPr>
            <a:t>（最新版）</a:t>
          </a:r>
          <a:r>
            <a:rPr lang="ja-JP" altLang="en-US" sz="1000" baseline="0">
              <a:solidFill>
                <a:sysClr val="windowText" lastClr="000000"/>
              </a:solidFill>
              <a:latin typeface="メイリオ"/>
              <a:ea typeface="メイリオ"/>
              <a:cs typeface="メイリオ"/>
            </a:rPr>
            <a:t> </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Mac OS 11</a:t>
          </a:r>
          <a:r>
            <a:rPr lang="ja-JP" altLang="en-US" sz="1000">
              <a:solidFill>
                <a:sysClr val="windowText" lastClr="000000"/>
              </a:solidFill>
              <a:latin typeface="メイリオ"/>
              <a:ea typeface="メイリオ"/>
              <a:cs typeface="メイリオ"/>
            </a:rPr>
            <a:t>（</a:t>
          </a:r>
          <a:r>
            <a:rPr lang="en-US" altLang="ja-JP" sz="1000">
              <a:solidFill>
                <a:sysClr val="windowText" lastClr="000000"/>
              </a:solidFill>
              <a:latin typeface="メイリオ"/>
              <a:ea typeface="メイリオ"/>
              <a:cs typeface="メイリオ"/>
            </a:rPr>
            <a:t>BigSur</a:t>
          </a:r>
          <a:r>
            <a:rPr lang="ja-JP" altLang="en-US" sz="1000">
              <a:solidFill>
                <a:sysClr val="windowText" lastClr="000000"/>
              </a:solidFill>
              <a:latin typeface="メイリオ"/>
              <a:ea typeface="メイリオ"/>
              <a:cs typeface="メイリオ"/>
            </a:rPr>
            <a:t>）～　</a:t>
          </a:r>
          <a:r>
            <a:rPr lang="en-US" altLang="ja-JP" sz="1000">
              <a:solidFill>
                <a:sysClr val="windowText" lastClr="000000"/>
              </a:solidFill>
              <a:latin typeface="メイリオ"/>
              <a:ea typeface="メイリオ"/>
              <a:cs typeface="メイリオ"/>
            </a:rPr>
            <a:t>Safari</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/Chome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/Firefox</a:t>
          </a:r>
          <a:r>
            <a:rPr lang="ja-JP" altLang="en-US" sz="1000">
              <a:solidFill>
                <a:sysClr val="windowText" lastClr="000000"/>
              </a:solidFill>
              <a:latin typeface="メイリオ"/>
              <a:ea typeface="メイリオ"/>
              <a:cs typeface="メイリオ"/>
            </a:rPr>
            <a:t>（最新版） </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最新の動作環境は、</a:t>
          </a:r>
          <a:r>
            <a:rPr lang="en-US" altLang="ja-JP" sz="1000">
              <a:solidFill>
                <a:sysClr val="windowText" lastClr="000000"/>
              </a:solidFill>
              <a:latin typeface="メイリオ"/>
              <a:ea typeface="メイリオ"/>
              <a:cs typeface="メイリオ"/>
            </a:rPr>
            <a:t>WEB</a:t>
          </a:r>
          <a:r>
            <a:rPr lang="ja-JP" altLang="en-US" sz="1000">
              <a:solidFill>
                <a:sysClr val="windowText" lastClr="000000"/>
              </a:solidFill>
              <a:latin typeface="メイリオ"/>
              <a:ea typeface="メイリオ"/>
              <a:cs typeface="メイリオ"/>
            </a:rPr>
            <a:t>サイト（</a:t>
          </a:r>
          <a:r>
            <a:rPr lang="en-US" altLang="ja-JP" sz="1000">
              <a:solidFill>
                <a:sysClr val="windowText" lastClr="000000"/>
              </a:solidFill>
              <a:latin typeface="メイリオ"/>
              <a:ea typeface="メイリオ"/>
              <a:cs typeface="メイリオ"/>
            </a:rPr>
            <a:t>https://learningbox.online/requirements-219/</a:t>
          </a:r>
          <a:r>
            <a:rPr lang="ja-JP" altLang="en-US" sz="1000">
              <a:solidFill>
                <a:sysClr val="windowText" lastClr="000000"/>
              </a:solidFill>
              <a:latin typeface="メイリオ"/>
              <a:ea typeface="メイリオ"/>
              <a:cs typeface="メイリオ"/>
            </a:rPr>
            <a:t>）を御確認ください。</a:t>
          </a:r>
        </a:p>
        <a:p>
          <a:pPr>
            <a:lnSpc>
              <a:spcPts val="1200"/>
            </a:lnSpc>
          </a:pPr>
          <a:endParaRPr lang="ja-JP" altLang="en-US" sz="1000">
            <a:solidFill>
              <a:sysClr val="windowText" lastClr="000000"/>
            </a:solidFill>
            <a:latin typeface="メイリオ"/>
            <a:ea typeface="メイリオ"/>
            <a:cs typeface="メイリオ"/>
          </a:endParaRPr>
        </a:p>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教材の内容について</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NTT</a:t>
          </a:r>
          <a:r>
            <a:rPr lang="ja-JP" altLang="en-US" sz="1000">
              <a:solidFill>
                <a:sysClr val="windowText" lastClr="000000"/>
              </a:solidFill>
              <a:latin typeface="メイリオ"/>
              <a:ea typeface="メイリオ"/>
              <a:cs typeface="メイリオ"/>
            </a:rPr>
            <a:t>アドバンステクノロジ株式会社が製造・販売する「</a:t>
          </a:r>
          <a:r>
            <a:rPr lang="en-US" altLang="ja-JP" sz="1000">
              <a:solidFill>
                <a:sysClr val="windowText" lastClr="000000"/>
              </a:solidFill>
              <a:latin typeface="メイリオ"/>
              <a:ea typeface="メイリオ"/>
              <a:cs typeface="メイリオ"/>
            </a:rPr>
            <a:t>WinActor®</a:t>
          </a:r>
          <a:r>
            <a:rPr lang="ja-JP" altLang="en-US" sz="1000">
              <a:solidFill>
                <a:sysClr val="windowText" lastClr="000000"/>
              </a:solidFill>
              <a:latin typeface="メイリオ"/>
              <a:ea typeface="メイリオ"/>
              <a:cs typeface="メイリオ"/>
            </a:rPr>
            <a:t>」の仕様変更及びバージョンアップ、または関連法令等の変更により、教材内の表現と事実・実態に差が生じる場合がございます。</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NTT</a:t>
          </a:r>
          <a:r>
            <a:rPr lang="ja-JP" altLang="en-US" sz="1000">
              <a:solidFill>
                <a:sysClr val="windowText" lastClr="000000"/>
              </a:solidFill>
              <a:latin typeface="メイリオ"/>
              <a:ea typeface="メイリオ"/>
              <a:cs typeface="メイリオ"/>
            </a:rPr>
            <a:t>アドバンステクノロジ株式会社が製造・販売する「</a:t>
          </a:r>
          <a:r>
            <a:rPr lang="en-US" altLang="ja-JP" sz="1000">
              <a:solidFill>
                <a:sysClr val="windowText" lastClr="000000"/>
              </a:solidFill>
              <a:latin typeface="メイリオ"/>
              <a:ea typeface="メイリオ"/>
              <a:cs typeface="メイリオ"/>
            </a:rPr>
            <a:t>WinActor®</a:t>
          </a:r>
          <a:r>
            <a:rPr lang="ja-JP" altLang="en-US" sz="1000">
              <a:solidFill>
                <a:sysClr val="windowText" lastClr="000000"/>
              </a:solidFill>
              <a:latin typeface="メイリオ"/>
              <a:ea typeface="メイリオ"/>
              <a:cs typeface="メイリオ"/>
            </a:rPr>
            <a:t>」の仕様変更及びバージョンアップ、または関連法令等の変更により教材の内容が変更、追加される場合がございます。</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本教材は、その完全性、正確性、確実性を保証するものではありません。</a:t>
          </a:r>
        </a:p>
        <a:p>
          <a:pPr>
            <a:lnSpc>
              <a:spcPts val="1200"/>
            </a:lnSpc>
          </a:pPr>
          <a:endParaRPr lang="ja-JP" altLang="en-US" sz="1000">
            <a:solidFill>
              <a:sysClr val="windowText" lastClr="000000"/>
            </a:solidFill>
            <a:latin typeface="メイリオ"/>
            <a:ea typeface="メイリオ"/>
            <a:cs typeface="メイリオ"/>
          </a:endParaRPr>
        </a:p>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受講開始日と受講期間について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利用開始日から中５営業日前までに、専用のお申込受付メールに注文書</a:t>
          </a:r>
          <a:r>
            <a:rPr lang="en-US" altLang="ja-JP" sz="1000">
              <a:solidFill>
                <a:sysClr val="windowText" lastClr="000000"/>
              </a:solidFill>
              <a:latin typeface="メイリオ"/>
              <a:ea typeface="メイリオ"/>
              <a:cs typeface="メイリオ"/>
            </a:rPr>
            <a:t>PDF</a:t>
          </a:r>
          <a:r>
            <a:rPr lang="ja-JP" altLang="en-US" sz="1000">
              <a:solidFill>
                <a:sysClr val="windowText" lastClr="000000"/>
              </a:solidFill>
              <a:latin typeface="メイリオ"/>
              <a:ea typeface="メイリオ"/>
              <a:cs typeface="メイリオ"/>
            </a:rPr>
            <a:t>をご送付ください。</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受講開始日までに、</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、パスワードを記載した</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通知書をメールにて送付させていただきます。</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受講可能期間は、受講開始日を含む</a:t>
          </a:r>
          <a:r>
            <a:rPr lang="en-US" altLang="ja-JP" sz="1000">
              <a:solidFill>
                <a:sysClr val="windowText" lastClr="000000"/>
              </a:solidFill>
              <a:latin typeface="メイリオ"/>
              <a:ea typeface="メイリオ"/>
              <a:cs typeface="メイリオ"/>
            </a:rPr>
            <a:t>90</a:t>
          </a:r>
          <a:r>
            <a:rPr lang="ja-JP" altLang="en-US" sz="1000">
              <a:solidFill>
                <a:sysClr val="windowText" lastClr="000000"/>
              </a:solidFill>
              <a:latin typeface="メイリオ"/>
              <a:ea typeface="メイリオ"/>
              <a:cs typeface="メイリオ"/>
            </a:rPr>
            <a:t>日間です。</a:t>
          </a: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パスワードについて</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は、お申し込み受付後メールにて通知させていただきます。</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1</a:t>
          </a:r>
          <a:r>
            <a:rPr lang="ja-JP" altLang="en-US" sz="1000">
              <a:solidFill>
                <a:sysClr val="windowText" lastClr="000000"/>
              </a:solidFill>
              <a:latin typeface="メイリオ"/>
              <a:ea typeface="メイリオ"/>
              <a:cs typeface="メイリオ"/>
            </a:rPr>
            <a:t>つの</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を複数人で利用することはできません。ご利用の人数分の</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をお申し込みください。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同時に</a:t>
          </a:r>
          <a:r>
            <a:rPr lang="en-US" altLang="ja-JP" sz="1000">
              <a:solidFill>
                <a:sysClr val="windowText" lastClr="000000"/>
              </a:solidFill>
              <a:latin typeface="メイリオ"/>
              <a:ea typeface="メイリオ"/>
              <a:cs typeface="メイリオ"/>
            </a:rPr>
            <a:t>4ID</a:t>
          </a:r>
          <a:r>
            <a:rPr lang="ja-JP" altLang="en-US" sz="1000">
              <a:solidFill>
                <a:sysClr val="windowText" lastClr="000000"/>
              </a:solidFill>
              <a:latin typeface="メイリオ"/>
              <a:ea typeface="メイリオ"/>
              <a:cs typeface="メイリオ"/>
            </a:rPr>
            <a:t>お申込みになると、</a:t>
          </a:r>
          <a:r>
            <a:rPr lang="en-US" altLang="ja-JP" sz="1000">
              <a:solidFill>
                <a:sysClr val="windowText" lastClr="000000"/>
              </a:solidFill>
              <a:latin typeface="メイリオ"/>
              <a:ea typeface="メイリオ"/>
              <a:cs typeface="メイリオ"/>
            </a:rPr>
            <a:t>+1 ID</a:t>
          </a:r>
          <a:r>
            <a:rPr lang="ja-JP" altLang="en-US" sz="1000">
              <a:solidFill>
                <a:sysClr val="windowText" lastClr="000000"/>
              </a:solidFill>
              <a:latin typeface="メイリオ"/>
              <a:ea typeface="メイリオ"/>
              <a:cs typeface="メイリオ"/>
            </a:rPr>
            <a:t>（管理ユーザ）を無料でご利用いただけます。</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受講期間終了後、</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は利用できなくなります。ログインできなくなりますのでご注意ください。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パスワードをお忘れの場合、弊社または担当者までパスワード初期化をご依頼ください。</a:t>
          </a:r>
        </a:p>
      </xdr:txBody>
    </xdr:sp>
    <xdr:clientData/>
  </xdr:twoCellAnchor>
  <xdr:twoCellAnchor>
    <xdr:from>
      <xdr:col>25</xdr:col>
      <xdr:colOff>66861</xdr:colOff>
      <xdr:row>23</xdr:row>
      <xdr:rowOff>179923</xdr:rowOff>
    </xdr:from>
    <xdr:to>
      <xdr:col>48</xdr:col>
      <xdr:colOff>97117</xdr:colOff>
      <xdr:row>42</xdr:row>
      <xdr:rowOff>31059</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bwMode="auto">
        <a:xfrm>
          <a:off x="5000811" y="5790148"/>
          <a:ext cx="4630831" cy="5804261"/>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お申し込み時の解約について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お申し込み受付後、商品またはサービスに瑕疵がある場合を除き、</a:t>
          </a:r>
          <a:br>
            <a:rPr lang="en-US" altLang="ja-JP" sz="1000">
              <a:solidFill>
                <a:sysClr val="windowText" lastClr="000000"/>
              </a:solidFill>
              <a:latin typeface="メイリオ"/>
              <a:ea typeface="メイリオ"/>
              <a:cs typeface="メイリオ"/>
            </a:rPr>
          </a:br>
          <a:r>
            <a:rPr lang="ja-JP" altLang="en-US" sz="1000">
              <a:solidFill>
                <a:sysClr val="windowText" lastClr="000000"/>
              </a:solidFill>
              <a:latin typeface="メイリオ"/>
              <a:ea typeface="メイリオ"/>
              <a:cs typeface="メイリオ"/>
            </a:rPr>
            <a:t>お客様都合によるキャンセルはお受けできません。</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お客様から申込書を受領後、利用可能期間内に受講しない場合も利用料を請求させていただきます。</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ja-JP" altLang="en-US" sz="1000">
            <a:solidFill>
              <a:sysClr val="windowText" lastClr="000000"/>
            </a:solidFill>
            <a:latin typeface="メイリオ"/>
            <a:ea typeface="メイリオ"/>
            <a:cs typeface="メイリオ"/>
          </a:endParaRPr>
        </a:p>
        <a:p>
          <a:pPr>
            <a:lnSpc>
              <a:spcPts val="1200"/>
            </a:lnSpc>
          </a:pP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の追加申し込みについて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お申し込み後に</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追加を希望される場合は、別途、追加分の</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をお申し込みください。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rPr>
            <a:t>■</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問い合わせ先について</a:t>
          </a:r>
        </a:p>
        <a:p>
          <a:pPr marL="171450" marR="0" lvl="0" indent="-171450" defTabSz="914400" eaLnBrk="1" fontAlgn="auto" latinLnBrk="0" hangingPunct="1">
            <a:lnSpc>
              <a:spcPts val="1200"/>
            </a:lnSpc>
            <a:spcBef>
              <a:spcPts val="0"/>
            </a:spcBef>
            <a:spcAft>
              <a:spcPts val="0"/>
            </a:spcAft>
            <a:buClrTx/>
            <a:buSzTx/>
            <a:buFont typeface="Arial"/>
            <a:buChar char="•"/>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本講座に関するお問い合わせは、</a:t>
          </a:r>
          <a:r>
            <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rPr>
            <a:t>e</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ラーニングサイト内の「メッセージボックス」でご質問いただけます。</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その他のお問い合わせは</a:t>
          </a:r>
          <a:r>
            <a:rPr kumimoji="1" lang="ja-JP" altLang="ja-JP" sz="1000" b="0" i="0" kern="1200" baseline="0">
              <a:solidFill>
                <a:sysClr val="windowText" lastClr="000000"/>
              </a:solidFill>
              <a:effectLst/>
              <a:latin typeface="+mn-lt"/>
              <a:ea typeface="+mn-ea"/>
              <a:cs typeface="+mn-cs"/>
            </a:rPr>
            <a:t>、</a:t>
          </a:r>
          <a:r>
            <a:rPr kumimoji="1" lang="ja-JP" altLang="ja-JP"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各営業担当へ</a:t>
          </a:r>
          <a:r>
            <a:rPr kumimoji="1" lang="ja-JP" altLang="en-US"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ご連絡</a:t>
          </a:r>
          <a:r>
            <a:rPr kumimoji="1" lang="ja-JP" altLang="ja-JP"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ください。</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　</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0" marR="0" lvl="0" indent="0" defTabSz="914400" eaLnBrk="1" fontAlgn="auto" latinLnBrk="0" hangingPunct="1">
            <a:lnSpc>
              <a:spcPts val="1200"/>
            </a:lnSpc>
            <a:spcBef>
              <a:spcPts val="0"/>
            </a:spcBef>
            <a:spcAft>
              <a:spcPts val="0"/>
            </a:spcAft>
            <a:buClrTx/>
            <a:buSzTx/>
            <a:buFont typeface="Arial"/>
            <a:buNone/>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　　　　　　　　　　　　　　　　　　　　　　　　　　　　　　以上</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xdr:txBody>
    </xdr:sp>
    <xdr:clientData/>
  </xdr:twoCellAnchor>
  <xdr:twoCellAnchor>
    <xdr:from>
      <xdr:col>11</xdr:col>
      <xdr:colOff>89646</xdr:colOff>
      <xdr:row>1</xdr:row>
      <xdr:rowOff>33619</xdr:rowOff>
    </xdr:from>
    <xdr:to>
      <xdr:col>37</xdr:col>
      <xdr:colOff>172009</xdr:colOff>
      <xdr:row>5</xdr:row>
      <xdr:rowOff>33618</xdr:rowOff>
    </xdr:to>
    <xdr:sp macro="" textlink="">
      <xdr:nvSpPr>
        <xdr:cNvPr id="16" name="フレーム 15">
          <a:extLst>
            <a:ext uri="{FF2B5EF4-FFF2-40B4-BE49-F238E27FC236}">
              <a16:creationId xmlns:a16="http://schemas.microsoft.com/office/drawing/2014/main" id="{00000000-0008-0000-0400-000010000000}"/>
            </a:ext>
          </a:extLst>
        </xdr:cNvPr>
        <xdr:cNvSpPr/>
      </xdr:nvSpPr>
      <xdr:spPr>
        <a:xfrm>
          <a:off x="2223246" y="90769"/>
          <a:ext cx="5283013" cy="571499"/>
        </a:xfrm>
        <a:prstGeom prst="frame">
          <a:avLst/>
        </a:prstGeom>
        <a:noFill/>
        <a:ln w="57150" cap="sq" cmpd="thickThi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ご利用開始までの流れ</a:t>
          </a:r>
        </a:p>
      </xdr:txBody>
    </xdr:sp>
    <xdr:clientData/>
  </xdr:twoCellAnchor>
  <xdr:twoCellAnchor>
    <xdr:from>
      <xdr:col>1</xdr:col>
      <xdr:colOff>93570</xdr:colOff>
      <xdr:row>22</xdr:row>
      <xdr:rowOff>36240</xdr:rowOff>
    </xdr:from>
    <xdr:to>
      <xdr:col>29</xdr:col>
      <xdr:colOff>19611</xdr:colOff>
      <xdr:row>23</xdr:row>
      <xdr:rowOff>78447</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bwMode="auto">
        <a:xfrm>
          <a:off x="226920" y="5427390"/>
          <a:ext cx="5526741" cy="261282"/>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100"/>
            </a:lnSpc>
          </a:pPr>
          <a:r>
            <a:rPr lang="ja-JP" altLang="en-US" sz="1050" b="1">
              <a:latin typeface="メイリオ"/>
              <a:ea typeface="メイリオ"/>
              <a:cs typeface="メイリオ"/>
            </a:rPr>
            <a:t>お申し込みいただく前に、以下の項目を必ずご一読・ご確認の上、お申し込みください。</a:t>
          </a:r>
        </a:p>
      </xdr:txBody>
    </xdr:sp>
    <xdr:clientData/>
  </xdr:twoCellAnchor>
  <xdr:twoCellAnchor>
    <xdr:from>
      <xdr:col>8</xdr:col>
      <xdr:colOff>180975</xdr:colOff>
      <xdr:row>7</xdr:row>
      <xdr:rowOff>581025</xdr:rowOff>
    </xdr:from>
    <xdr:to>
      <xdr:col>9</xdr:col>
      <xdr:colOff>152400</xdr:colOff>
      <xdr:row>8</xdr:row>
      <xdr:rowOff>133350</xdr:rowOff>
    </xdr:to>
    <xdr:sp macro="" textlink="">
      <xdr:nvSpPr>
        <xdr:cNvPr id="18" name="二等辺三角形 1">
          <a:extLst>
            <a:ext uri="{FF2B5EF4-FFF2-40B4-BE49-F238E27FC236}">
              <a16:creationId xmlns:a16="http://schemas.microsoft.com/office/drawing/2014/main" id="{00000000-0008-0000-0400-000012000000}"/>
            </a:ext>
          </a:extLst>
        </xdr:cNvPr>
        <xdr:cNvSpPr>
          <a:spLocks noChangeArrowheads="1"/>
        </xdr:cNvSpPr>
      </xdr:nvSpPr>
      <xdr:spPr bwMode="auto">
        <a:xfrm rot="10800000">
          <a:off x="1714500" y="1590675"/>
          <a:ext cx="171450" cy="14287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10</xdr:row>
      <xdr:rowOff>142875</xdr:rowOff>
    </xdr:from>
    <xdr:to>
      <xdr:col>9</xdr:col>
      <xdr:colOff>152400</xdr:colOff>
      <xdr:row>11</xdr:row>
      <xdr:rowOff>9525</xdr:rowOff>
    </xdr:to>
    <xdr:sp macro="" textlink="">
      <xdr:nvSpPr>
        <xdr:cNvPr id="19" name="二等辺三角形 29">
          <a:extLst>
            <a:ext uri="{FF2B5EF4-FFF2-40B4-BE49-F238E27FC236}">
              <a16:creationId xmlns:a16="http://schemas.microsoft.com/office/drawing/2014/main" id="{00000000-0008-0000-0400-000013000000}"/>
            </a:ext>
          </a:extLst>
        </xdr:cNvPr>
        <xdr:cNvSpPr>
          <a:spLocks noChangeArrowheads="1"/>
        </xdr:cNvSpPr>
      </xdr:nvSpPr>
      <xdr:spPr bwMode="auto">
        <a:xfrm rot="10800000">
          <a:off x="1714500" y="2219325"/>
          <a:ext cx="171450" cy="14287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12</xdr:row>
      <xdr:rowOff>219075</xdr:rowOff>
    </xdr:from>
    <xdr:to>
      <xdr:col>9</xdr:col>
      <xdr:colOff>152400</xdr:colOff>
      <xdr:row>13</xdr:row>
      <xdr:rowOff>85725</xdr:rowOff>
    </xdr:to>
    <xdr:sp macro="" textlink="">
      <xdr:nvSpPr>
        <xdr:cNvPr id="20" name="二等辺三角形 30">
          <a:extLst>
            <a:ext uri="{FF2B5EF4-FFF2-40B4-BE49-F238E27FC236}">
              <a16:creationId xmlns:a16="http://schemas.microsoft.com/office/drawing/2014/main" id="{00000000-0008-0000-0400-000014000000}"/>
            </a:ext>
          </a:extLst>
        </xdr:cNvPr>
        <xdr:cNvSpPr>
          <a:spLocks noChangeArrowheads="1"/>
        </xdr:cNvSpPr>
      </xdr:nvSpPr>
      <xdr:spPr bwMode="auto">
        <a:xfrm rot="10800000">
          <a:off x="1714500" y="2847975"/>
          <a:ext cx="171450" cy="14287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15</xdr:row>
      <xdr:rowOff>28575</xdr:rowOff>
    </xdr:from>
    <xdr:to>
      <xdr:col>9</xdr:col>
      <xdr:colOff>152400</xdr:colOff>
      <xdr:row>15</xdr:row>
      <xdr:rowOff>171450</xdr:rowOff>
    </xdr:to>
    <xdr:sp macro="" textlink="">
      <xdr:nvSpPr>
        <xdr:cNvPr id="21" name="二等辺三角形 31">
          <a:extLst>
            <a:ext uri="{FF2B5EF4-FFF2-40B4-BE49-F238E27FC236}">
              <a16:creationId xmlns:a16="http://schemas.microsoft.com/office/drawing/2014/main" id="{00000000-0008-0000-0400-000015000000}"/>
            </a:ext>
          </a:extLst>
        </xdr:cNvPr>
        <xdr:cNvSpPr>
          <a:spLocks noChangeArrowheads="1"/>
        </xdr:cNvSpPr>
      </xdr:nvSpPr>
      <xdr:spPr bwMode="auto">
        <a:xfrm rot="10800000">
          <a:off x="1714500" y="3486150"/>
          <a:ext cx="171450" cy="14287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17</xdr:row>
      <xdr:rowOff>76200</xdr:rowOff>
    </xdr:from>
    <xdr:to>
      <xdr:col>9</xdr:col>
      <xdr:colOff>152400</xdr:colOff>
      <xdr:row>17</xdr:row>
      <xdr:rowOff>228600</xdr:rowOff>
    </xdr:to>
    <xdr:sp macro="" textlink="">
      <xdr:nvSpPr>
        <xdr:cNvPr id="22" name="二等辺三角形 32">
          <a:extLst>
            <a:ext uri="{FF2B5EF4-FFF2-40B4-BE49-F238E27FC236}">
              <a16:creationId xmlns:a16="http://schemas.microsoft.com/office/drawing/2014/main" id="{00000000-0008-0000-0400-000016000000}"/>
            </a:ext>
          </a:extLst>
        </xdr:cNvPr>
        <xdr:cNvSpPr>
          <a:spLocks noChangeArrowheads="1"/>
        </xdr:cNvSpPr>
      </xdr:nvSpPr>
      <xdr:spPr bwMode="auto">
        <a:xfrm rot="10800000">
          <a:off x="1714500" y="4086225"/>
          <a:ext cx="171450" cy="152400"/>
        </a:xfrm>
        <a:prstGeom prst="triangle">
          <a:avLst>
            <a:gd name="adj" fmla="val 50000"/>
          </a:avLst>
        </a:prstGeom>
        <a:solidFill>
          <a:srgbClr val="000000"/>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79547</xdr:colOff>
      <xdr:row>7</xdr:row>
      <xdr:rowOff>119908</xdr:rowOff>
    </xdr:from>
    <xdr:to>
      <xdr:col>15</xdr:col>
      <xdr:colOff>97477</xdr:colOff>
      <xdr:row>7</xdr:row>
      <xdr:rowOff>586633</xdr:rowOff>
    </xdr:to>
    <xdr:sp macro="" textlink="">
      <xdr:nvSpPr>
        <xdr:cNvPr id="2" name="正方形/長方形 1">
          <a:extLst>
            <a:ext uri="{FF2B5EF4-FFF2-40B4-BE49-F238E27FC236}">
              <a16:creationId xmlns:a16="http://schemas.microsoft.com/office/drawing/2014/main" id="{2230ABBF-3E46-4B16-B0A9-CB6A10ECB096}"/>
            </a:ext>
          </a:extLst>
        </xdr:cNvPr>
        <xdr:cNvSpPr/>
      </xdr:nvSpPr>
      <xdr:spPr bwMode="auto">
        <a:xfrm>
          <a:off x="612947" y="1131463"/>
          <a:ext cx="2414420" cy="468630"/>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規約等のご確認</a:t>
          </a:r>
        </a:p>
      </xdr:txBody>
    </xdr:sp>
    <xdr:clientData/>
  </xdr:twoCellAnchor>
  <xdr:twoCellAnchor>
    <xdr:from>
      <xdr:col>3</xdr:col>
      <xdr:colOff>79547</xdr:colOff>
      <xdr:row>8</xdr:row>
      <xdr:rowOff>164171</xdr:rowOff>
    </xdr:from>
    <xdr:to>
      <xdr:col>15</xdr:col>
      <xdr:colOff>97477</xdr:colOff>
      <xdr:row>10</xdr:row>
      <xdr:rowOff>141199</xdr:rowOff>
    </xdr:to>
    <xdr:sp macro="" textlink="">
      <xdr:nvSpPr>
        <xdr:cNvPr id="3" name="正方形/長方形 2">
          <a:extLst>
            <a:ext uri="{FF2B5EF4-FFF2-40B4-BE49-F238E27FC236}">
              <a16:creationId xmlns:a16="http://schemas.microsoft.com/office/drawing/2014/main" id="{3388A43E-7B35-4C6A-8DF5-D03A48D377D6}"/>
            </a:ext>
          </a:extLst>
        </xdr:cNvPr>
        <xdr:cNvSpPr/>
      </xdr:nvSpPr>
      <xdr:spPr bwMode="auto">
        <a:xfrm>
          <a:off x="612947" y="1768181"/>
          <a:ext cx="2414420" cy="409463"/>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お申込書のご記入</a:t>
          </a:r>
        </a:p>
      </xdr:txBody>
    </xdr:sp>
    <xdr:clientData/>
  </xdr:twoCellAnchor>
  <xdr:twoCellAnchor>
    <xdr:from>
      <xdr:col>3</xdr:col>
      <xdr:colOff>79547</xdr:colOff>
      <xdr:row>11</xdr:row>
      <xdr:rowOff>32502</xdr:rowOff>
    </xdr:from>
    <xdr:to>
      <xdr:col>15</xdr:col>
      <xdr:colOff>97477</xdr:colOff>
      <xdr:row>12</xdr:row>
      <xdr:rowOff>219080</xdr:rowOff>
    </xdr:to>
    <xdr:sp macro="" textlink="">
      <xdr:nvSpPr>
        <xdr:cNvPr id="4" name="正方形/長方形 3">
          <a:extLst>
            <a:ext uri="{FF2B5EF4-FFF2-40B4-BE49-F238E27FC236}">
              <a16:creationId xmlns:a16="http://schemas.microsoft.com/office/drawing/2014/main" id="{F40574A7-D132-48B5-9B94-9A5E0F72D0A8}"/>
            </a:ext>
          </a:extLst>
        </xdr:cNvPr>
        <xdr:cNvSpPr/>
      </xdr:nvSpPr>
      <xdr:spPr bwMode="auto">
        <a:xfrm>
          <a:off x="612947" y="2345172"/>
          <a:ext cx="2414420" cy="462803"/>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solidFill>
                <a:sysClr val="windowText" lastClr="000000"/>
              </a:solidFill>
              <a:latin typeface="メイリオ"/>
              <a:ea typeface="メイリオ"/>
              <a:cs typeface="メイリオ"/>
            </a:rPr>
            <a:t>お申込（</a:t>
          </a:r>
          <a:r>
            <a:rPr kumimoji="1" lang="ja-JP" altLang="en-US" sz="1100" b="0">
              <a:solidFill>
                <a:sysClr val="windowText" lastClr="000000"/>
              </a:solidFill>
              <a:latin typeface="メイリオ"/>
              <a:ea typeface="メイリオ"/>
              <a:cs typeface="メイリオ"/>
            </a:rPr>
            <a:t>メールまたは手渡し</a:t>
          </a:r>
          <a:r>
            <a:rPr kumimoji="1" lang="ja-JP" altLang="en-US" sz="1100">
              <a:solidFill>
                <a:sysClr val="windowText" lastClr="000000"/>
              </a:solidFill>
              <a:latin typeface="メイリオ"/>
              <a:ea typeface="メイリオ"/>
              <a:cs typeface="メイリオ"/>
            </a:rPr>
            <a:t>）</a:t>
          </a:r>
        </a:p>
      </xdr:txBody>
    </xdr:sp>
    <xdr:clientData/>
  </xdr:twoCellAnchor>
  <xdr:twoCellAnchor>
    <xdr:from>
      <xdr:col>3</xdr:col>
      <xdr:colOff>79547</xdr:colOff>
      <xdr:row>13</xdr:row>
      <xdr:rowOff>110383</xdr:rowOff>
    </xdr:from>
    <xdr:to>
      <xdr:col>15</xdr:col>
      <xdr:colOff>97477</xdr:colOff>
      <xdr:row>15</xdr:row>
      <xdr:rowOff>16813</xdr:rowOff>
    </xdr:to>
    <xdr:sp macro="" textlink="">
      <xdr:nvSpPr>
        <xdr:cNvPr id="5" name="正方形/長方形 4">
          <a:extLst>
            <a:ext uri="{FF2B5EF4-FFF2-40B4-BE49-F238E27FC236}">
              <a16:creationId xmlns:a16="http://schemas.microsoft.com/office/drawing/2014/main" id="{8EF4970B-07DC-4698-857F-87A6BD57E660}"/>
            </a:ext>
          </a:extLst>
        </xdr:cNvPr>
        <xdr:cNvSpPr/>
      </xdr:nvSpPr>
      <xdr:spPr bwMode="auto">
        <a:xfrm>
          <a:off x="612947" y="2975503"/>
          <a:ext cx="2414420" cy="464595"/>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お申込受付（メール）</a:t>
          </a:r>
        </a:p>
      </xdr:txBody>
    </xdr:sp>
    <xdr:clientData/>
  </xdr:twoCellAnchor>
  <xdr:twoCellAnchor>
    <xdr:from>
      <xdr:col>3</xdr:col>
      <xdr:colOff>79547</xdr:colOff>
      <xdr:row>15</xdr:row>
      <xdr:rowOff>197788</xdr:rowOff>
    </xdr:from>
    <xdr:to>
      <xdr:col>15</xdr:col>
      <xdr:colOff>97477</xdr:colOff>
      <xdr:row>17</xdr:row>
      <xdr:rowOff>75644</xdr:rowOff>
    </xdr:to>
    <xdr:sp macro="" textlink="">
      <xdr:nvSpPr>
        <xdr:cNvPr id="6" name="正方形/長方形 5">
          <a:extLst>
            <a:ext uri="{FF2B5EF4-FFF2-40B4-BE49-F238E27FC236}">
              <a16:creationId xmlns:a16="http://schemas.microsoft.com/office/drawing/2014/main" id="{C3B8D732-3E7C-408E-9819-4ECB0BFB4D9E}"/>
            </a:ext>
          </a:extLst>
        </xdr:cNvPr>
        <xdr:cNvSpPr/>
      </xdr:nvSpPr>
      <xdr:spPr bwMode="auto">
        <a:xfrm>
          <a:off x="612947" y="3619168"/>
          <a:ext cx="2414420" cy="428401"/>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利用</a:t>
          </a:r>
          <a:r>
            <a:rPr kumimoji="1" lang="en-US" altLang="ja-JP" sz="1100">
              <a:latin typeface="メイリオ"/>
              <a:ea typeface="メイリオ"/>
              <a:cs typeface="メイリオ"/>
            </a:rPr>
            <a:t>ID</a:t>
          </a:r>
          <a:r>
            <a:rPr lang="ja-JP" altLang="en-US" sz="1100">
              <a:latin typeface="メイリオ"/>
              <a:ea typeface="メイリオ"/>
              <a:cs typeface="メイリオ"/>
            </a:rPr>
            <a:t>送付</a:t>
          </a:r>
          <a:endParaRPr kumimoji="1" lang="ja-JP" altLang="en-US" sz="1100">
            <a:latin typeface="メイリオ"/>
            <a:ea typeface="メイリオ"/>
            <a:cs typeface="メイリオ"/>
          </a:endParaRPr>
        </a:p>
      </xdr:txBody>
    </xdr:sp>
    <xdr:clientData/>
  </xdr:twoCellAnchor>
  <xdr:twoCellAnchor>
    <xdr:from>
      <xdr:col>3</xdr:col>
      <xdr:colOff>79547</xdr:colOff>
      <xdr:row>17</xdr:row>
      <xdr:rowOff>256619</xdr:rowOff>
    </xdr:from>
    <xdr:to>
      <xdr:col>15</xdr:col>
      <xdr:colOff>97477</xdr:colOff>
      <xdr:row>19</xdr:row>
      <xdr:rowOff>140638</xdr:rowOff>
    </xdr:to>
    <xdr:sp macro="" textlink="">
      <xdr:nvSpPr>
        <xdr:cNvPr id="7" name="正方形/長方形 6">
          <a:extLst>
            <a:ext uri="{FF2B5EF4-FFF2-40B4-BE49-F238E27FC236}">
              <a16:creationId xmlns:a16="http://schemas.microsoft.com/office/drawing/2014/main" id="{A00FAA8B-79DF-45E4-811D-62908ADC9709}"/>
            </a:ext>
          </a:extLst>
        </xdr:cNvPr>
        <xdr:cNvSpPr/>
      </xdr:nvSpPr>
      <xdr:spPr bwMode="auto">
        <a:xfrm>
          <a:off x="612947" y="4226639"/>
          <a:ext cx="2414420" cy="463139"/>
        </a:xfrm>
        <a:prstGeom prst="rect">
          <a:avLst/>
        </a:prstGeom>
        <a:ln w="3175" cmpd="sng"/>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457200" rtl="0" eaLnBrk="1" latinLnBrk="0" hangingPunct="1">
            <a:defRPr kumimoji="1" sz="1800" kern="1200">
              <a:solidFill>
                <a:schemeClr val="dk1"/>
              </a:solidFill>
              <a:latin typeface="+mn-lt"/>
              <a:ea typeface="+mn-ea"/>
              <a:cs typeface="+mn-cs"/>
            </a:defRPr>
          </a:lvl1pPr>
          <a:lvl2pPr marL="457200" algn="l" defTabSz="457200" rtl="0" eaLnBrk="1" latinLnBrk="0" hangingPunct="1">
            <a:defRPr kumimoji="1" sz="1800" kern="1200">
              <a:solidFill>
                <a:schemeClr val="dk1"/>
              </a:solidFill>
              <a:latin typeface="+mn-lt"/>
              <a:ea typeface="+mn-ea"/>
              <a:cs typeface="+mn-cs"/>
            </a:defRPr>
          </a:lvl2pPr>
          <a:lvl3pPr marL="914400" algn="l" defTabSz="457200" rtl="0" eaLnBrk="1" latinLnBrk="0" hangingPunct="1">
            <a:defRPr kumimoji="1" sz="1800" kern="1200">
              <a:solidFill>
                <a:schemeClr val="dk1"/>
              </a:solidFill>
              <a:latin typeface="+mn-lt"/>
              <a:ea typeface="+mn-ea"/>
              <a:cs typeface="+mn-cs"/>
            </a:defRPr>
          </a:lvl3pPr>
          <a:lvl4pPr marL="1371600" algn="l" defTabSz="457200" rtl="0" eaLnBrk="1" latinLnBrk="0" hangingPunct="1">
            <a:defRPr kumimoji="1" sz="1800" kern="1200">
              <a:solidFill>
                <a:schemeClr val="dk1"/>
              </a:solidFill>
              <a:latin typeface="+mn-lt"/>
              <a:ea typeface="+mn-ea"/>
              <a:cs typeface="+mn-cs"/>
            </a:defRPr>
          </a:lvl4pPr>
          <a:lvl5pPr marL="1828800" algn="l" defTabSz="457200" rtl="0" eaLnBrk="1" latinLnBrk="0" hangingPunct="1">
            <a:defRPr kumimoji="1" sz="1800" kern="1200">
              <a:solidFill>
                <a:schemeClr val="dk1"/>
              </a:solidFill>
              <a:latin typeface="+mn-lt"/>
              <a:ea typeface="+mn-ea"/>
              <a:cs typeface="+mn-cs"/>
            </a:defRPr>
          </a:lvl5pPr>
          <a:lvl6pPr marL="2286000" algn="l" defTabSz="457200" rtl="0" eaLnBrk="1" latinLnBrk="0" hangingPunct="1">
            <a:defRPr kumimoji="1" sz="1800" kern="1200">
              <a:solidFill>
                <a:schemeClr val="dk1"/>
              </a:solidFill>
              <a:latin typeface="+mn-lt"/>
              <a:ea typeface="+mn-ea"/>
              <a:cs typeface="+mn-cs"/>
            </a:defRPr>
          </a:lvl6pPr>
          <a:lvl7pPr marL="2743200" algn="l" defTabSz="457200" rtl="0" eaLnBrk="1" latinLnBrk="0" hangingPunct="1">
            <a:defRPr kumimoji="1" sz="1800" kern="1200">
              <a:solidFill>
                <a:schemeClr val="dk1"/>
              </a:solidFill>
              <a:latin typeface="+mn-lt"/>
              <a:ea typeface="+mn-ea"/>
              <a:cs typeface="+mn-cs"/>
            </a:defRPr>
          </a:lvl7pPr>
          <a:lvl8pPr marL="3200400" algn="l" defTabSz="457200" rtl="0" eaLnBrk="1" latinLnBrk="0" hangingPunct="1">
            <a:defRPr kumimoji="1" sz="1800" kern="1200">
              <a:solidFill>
                <a:schemeClr val="dk1"/>
              </a:solidFill>
              <a:latin typeface="+mn-lt"/>
              <a:ea typeface="+mn-ea"/>
              <a:cs typeface="+mn-cs"/>
            </a:defRPr>
          </a:lvl8pPr>
          <a:lvl9pPr marL="3657600" algn="l" defTabSz="457200" rtl="0" eaLnBrk="1" latinLnBrk="0" hangingPunct="1">
            <a:defRPr kumimoji="1" sz="1800" kern="1200">
              <a:solidFill>
                <a:schemeClr val="dk1"/>
              </a:solidFill>
              <a:latin typeface="+mn-lt"/>
              <a:ea typeface="+mn-ea"/>
              <a:cs typeface="+mn-cs"/>
            </a:defRPr>
          </a:lvl9pPr>
        </a:lstStyle>
        <a:p>
          <a:pPr algn="ctr"/>
          <a:r>
            <a:rPr kumimoji="1" lang="ja-JP" altLang="en-US" sz="1100">
              <a:latin typeface="メイリオ"/>
              <a:ea typeface="メイリオ"/>
              <a:cs typeface="メイリオ"/>
            </a:rPr>
            <a:t>受講開始</a:t>
          </a:r>
        </a:p>
      </xdr:txBody>
    </xdr:sp>
    <xdr:clientData/>
  </xdr:twoCellAnchor>
  <xdr:twoCellAnchor>
    <xdr:from>
      <xdr:col>15</xdr:col>
      <xdr:colOff>183202</xdr:colOff>
      <xdr:row>7</xdr:row>
      <xdr:rowOff>123831</xdr:rowOff>
    </xdr:from>
    <xdr:to>
      <xdr:col>47</xdr:col>
      <xdr:colOff>22411</xdr:colOff>
      <xdr:row>8</xdr:row>
      <xdr:rowOff>32621</xdr:rowOff>
    </xdr:to>
    <xdr:sp macro="" textlink="">
      <xdr:nvSpPr>
        <xdr:cNvPr id="8" name="テキスト ボックス 11">
          <a:extLst>
            <a:ext uri="{FF2B5EF4-FFF2-40B4-BE49-F238E27FC236}">
              <a16:creationId xmlns:a16="http://schemas.microsoft.com/office/drawing/2014/main" id="{6B8291C8-6559-45D0-9D8B-E4862E3589A3}"/>
            </a:ext>
          </a:extLst>
        </xdr:cNvPr>
        <xdr:cNvSpPr txBox="1"/>
      </xdr:nvSpPr>
      <xdr:spPr bwMode="auto">
        <a:xfrm>
          <a:off x="3114997" y="1135386"/>
          <a:ext cx="6238104" cy="495530"/>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400"/>
            </a:lnSpc>
          </a:pPr>
          <a:r>
            <a:rPr kumimoji="1" lang="en-US" altLang="ja-JP" sz="1050">
              <a:latin typeface="メイリオ"/>
              <a:ea typeface="メイリオ"/>
              <a:cs typeface="メイリオ"/>
            </a:rPr>
            <a:t>WinActor e</a:t>
          </a:r>
          <a:r>
            <a:rPr kumimoji="1" lang="ja-JP" altLang="en-US" sz="1050">
              <a:latin typeface="メイリオ"/>
              <a:ea typeface="メイリオ"/>
              <a:cs typeface="メイリオ"/>
            </a:rPr>
            <a:t>ラーニングサービス利用規約や個人情報保護方針の内容をご確認いただきます。</a:t>
          </a:r>
        </a:p>
      </xdr:txBody>
    </xdr:sp>
    <xdr:clientData/>
  </xdr:twoCellAnchor>
  <xdr:twoCellAnchor>
    <xdr:from>
      <xdr:col>15</xdr:col>
      <xdr:colOff>183202</xdr:colOff>
      <xdr:row>8</xdr:row>
      <xdr:rowOff>147363</xdr:rowOff>
    </xdr:from>
    <xdr:to>
      <xdr:col>48</xdr:col>
      <xdr:colOff>89647</xdr:colOff>
      <xdr:row>10</xdr:row>
      <xdr:rowOff>179418</xdr:rowOff>
    </xdr:to>
    <xdr:sp macro="" textlink="">
      <xdr:nvSpPr>
        <xdr:cNvPr id="9" name="テキスト ボックス 12">
          <a:extLst>
            <a:ext uri="{FF2B5EF4-FFF2-40B4-BE49-F238E27FC236}">
              <a16:creationId xmlns:a16="http://schemas.microsoft.com/office/drawing/2014/main" id="{B57CB003-171E-41AD-B1A3-BAE64C1CB6D1}"/>
            </a:ext>
          </a:extLst>
        </xdr:cNvPr>
        <xdr:cNvSpPr txBox="1"/>
      </xdr:nvSpPr>
      <xdr:spPr bwMode="auto">
        <a:xfrm>
          <a:off x="3114997" y="1745658"/>
          <a:ext cx="6512985" cy="470205"/>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l">
            <a:lnSpc>
              <a:spcPts val="1400"/>
            </a:lnSpc>
          </a:pPr>
          <a:r>
            <a:rPr lang="ja-JP" altLang="en-US" sz="1050">
              <a:latin typeface="メイリオ"/>
              <a:ea typeface="メイリオ"/>
              <a:cs typeface="メイリオ"/>
            </a:rPr>
            <a:t>お申込</a:t>
          </a:r>
          <a:r>
            <a:rPr lang="en-US" altLang="ja-JP" sz="1050">
              <a:latin typeface="メイリオ"/>
              <a:ea typeface="メイリオ"/>
              <a:cs typeface="メイリオ"/>
            </a:rPr>
            <a:t>ID</a:t>
          </a:r>
          <a:r>
            <a:rPr lang="ja-JP" altLang="en-US" sz="1050">
              <a:latin typeface="メイリオ"/>
              <a:ea typeface="メイリオ"/>
              <a:cs typeface="メイリオ"/>
            </a:rPr>
            <a:t>数や、</a:t>
          </a:r>
          <a:r>
            <a:rPr kumimoji="1" lang="ja-JP" altLang="en-US" sz="1050">
              <a:latin typeface="メイリオ"/>
              <a:ea typeface="メイリオ"/>
              <a:cs typeface="メイリオ"/>
            </a:rPr>
            <a:t>必要事項をご記入いただき、必ず押印のうえお申込みください</a:t>
          </a:r>
          <a:r>
            <a:rPr lang="ja-JP" altLang="en-US" sz="1050">
              <a:latin typeface="メイリオ"/>
              <a:ea typeface="メイリオ"/>
              <a:cs typeface="メイリオ"/>
            </a:rPr>
            <a:t>。</a:t>
          </a:r>
          <a:endParaRPr kumimoji="1" lang="ja-JP" altLang="en-US" sz="1050">
            <a:latin typeface="メイリオ"/>
            <a:ea typeface="メイリオ"/>
            <a:cs typeface="メイリオ"/>
          </a:endParaRPr>
        </a:p>
      </xdr:txBody>
    </xdr:sp>
    <xdr:clientData/>
  </xdr:twoCellAnchor>
  <xdr:twoCellAnchor>
    <xdr:from>
      <xdr:col>15</xdr:col>
      <xdr:colOff>183202</xdr:colOff>
      <xdr:row>11</xdr:row>
      <xdr:rowOff>3926</xdr:rowOff>
    </xdr:from>
    <xdr:to>
      <xdr:col>47</xdr:col>
      <xdr:colOff>197826</xdr:colOff>
      <xdr:row>13</xdr:row>
      <xdr:rowOff>58615</xdr:rowOff>
    </xdr:to>
    <xdr:sp macro="" textlink="">
      <xdr:nvSpPr>
        <xdr:cNvPr id="10" name="テキスト ボックス 13">
          <a:extLst>
            <a:ext uri="{FF2B5EF4-FFF2-40B4-BE49-F238E27FC236}">
              <a16:creationId xmlns:a16="http://schemas.microsoft.com/office/drawing/2014/main" id="{3D9A5CC6-664F-435E-AA90-1AFA293613E1}"/>
            </a:ext>
          </a:extLst>
        </xdr:cNvPr>
        <xdr:cNvSpPr txBox="1"/>
      </xdr:nvSpPr>
      <xdr:spPr bwMode="auto">
        <a:xfrm>
          <a:off x="3114997" y="2320406"/>
          <a:ext cx="6419234" cy="601424"/>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500"/>
            </a:lnSpc>
          </a:pPr>
          <a:r>
            <a:rPr kumimoji="1" lang="ja-JP" altLang="en-US" sz="1050">
              <a:solidFill>
                <a:sysClr val="windowText" lastClr="000000"/>
              </a:solidFill>
              <a:latin typeface="メイリオ"/>
              <a:ea typeface="メイリオ"/>
              <a:cs typeface="メイリオ"/>
            </a:rPr>
            <a:t>利用開始日から中５営業日前までに、専用のお申込受付メールに注文書</a:t>
          </a:r>
          <a:r>
            <a:rPr kumimoji="1" lang="en-US" altLang="ja-JP" sz="1050">
              <a:solidFill>
                <a:sysClr val="windowText" lastClr="000000"/>
              </a:solidFill>
              <a:latin typeface="メイリオ"/>
              <a:ea typeface="メイリオ"/>
              <a:cs typeface="メイリオ"/>
            </a:rPr>
            <a:t>PDF</a:t>
          </a:r>
          <a:r>
            <a:rPr kumimoji="1" lang="ja-JP" altLang="en-US" sz="1050">
              <a:solidFill>
                <a:sysClr val="windowText" lastClr="000000"/>
              </a:solidFill>
              <a:latin typeface="メイリオ"/>
              <a:ea typeface="メイリオ"/>
              <a:cs typeface="メイリオ"/>
            </a:rPr>
            <a:t>をご送付ください。</a:t>
          </a:r>
          <a:endParaRPr kumimoji="1" lang="en-US" altLang="ja-JP" sz="1050">
            <a:solidFill>
              <a:sysClr val="windowText" lastClr="000000"/>
            </a:solidFill>
            <a:latin typeface="メイリオ"/>
            <a:ea typeface="メイリオ"/>
            <a:cs typeface="メイリオ"/>
          </a:endParaRPr>
        </a:p>
        <a:p>
          <a:pPr>
            <a:lnSpc>
              <a:spcPts val="1400"/>
            </a:lnSpc>
          </a:pPr>
          <a:r>
            <a:rPr lang="ja-JP" altLang="en-US" sz="1200" b="1">
              <a:solidFill>
                <a:sysClr val="windowText" lastClr="000000"/>
              </a:solidFill>
              <a:latin typeface="メイリオ"/>
              <a:ea typeface="メイリオ"/>
              <a:cs typeface="メイリオ"/>
            </a:rPr>
            <a:t>メールアドレス：（　</a:t>
          </a:r>
          <a:r>
            <a:rPr lang="en-US" altLang="ja-JP" sz="1200" b="1">
              <a:solidFill>
                <a:sysClr val="windowText" lastClr="000000"/>
              </a:solidFill>
              <a:latin typeface="メイリオ"/>
              <a:ea typeface="メイリオ"/>
              <a:cs typeface="メイリオ"/>
            </a:rPr>
            <a:t>wa-license@west.ntt.co.jp</a:t>
          </a:r>
          <a:r>
            <a:rPr lang="ja-JP" altLang="en-US" sz="1200" b="1">
              <a:solidFill>
                <a:sysClr val="windowText" lastClr="000000"/>
              </a:solidFill>
              <a:latin typeface="メイリオ"/>
              <a:ea typeface="メイリオ"/>
              <a:cs typeface="メイリオ"/>
            </a:rPr>
            <a:t>　）</a:t>
          </a:r>
          <a:endParaRPr lang="en-US" altLang="ja-JP" sz="1200" b="1">
            <a:solidFill>
              <a:sysClr val="windowText" lastClr="000000"/>
            </a:solidFill>
            <a:latin typeface="メイリオ"/>
            <a:ea typeface="メイリオ"/>
            <a:cs typeface="メイリオ"/>
          </a:endParaRPr>
        </a:p>
        <a:p>
          <a:pPr>
            <a:lnSpc>
              <a:spcPts val="1400"/>
            </a:lnSpc>
          </a:pPr>
          <a:r>
            <a:rPr kumimoji="1" lang="ja-JP" altLang="en-US" sz="1050" b="0">
              <a:solidFill>
                <a:sysClr val="windowText" lastClr="000000"/>
              </a:solidFill>
              <a:latin typeface="メイリオ"/>
              <a:ea typeface="メイリオ"/>
              <a:cs typeface="メイリオ"/>
            </a:rPr>
            <a:t>原本がございましたら、ご郵送ください。電子押印の場合原本郵送不要です。</a:t>
          </a:r>
        </a:p>
      </xdr:txBody>
    </xdr:sp>
    <xdr:clientData/>
  </xdr:twoCellAnchor>
  <xdr:twoCellAnchor>
    <xdr:from>
      <xdr:col>15</xdr:col>
      <xdr:colOff>183202</xdr:colOff>
      <xdr:row>13</xdr:row>
      <xdr:rowOff>110383</xdr:rowOff>
    </xdr:from>
    <xdr:to>
      <xdr:col>45</xdr:col>
      <xdr:colOff>161926</xdr:colOff>
      <xdr:row>15</xdr:row>
      <xdr:rowOff>52790</xdr:rowOff>
    </xdr:to>
    <xdr:sp macro="" textlink="">
      <xdr:nvSpPr>
        <xdr:cNvPr id="11" name="テキスト ボックス 14">
          <a:extLst>
            <a:ext uri="{FF2B5EF4-FFF2-40B4-BE49-F238E27FC236}">
              <a16:creationId xmlns:a16="http://schemas.microsoft.com/office/drawing/2014/main" id="{9AB68D15-128E-4C3E-8FA3-7F51D716D3B5}"/>
            </a:ext>
          </a:extLst>
        </xdr:cNvPr>
        <xdr:cNvSpPr txBox="1"/>
      </xdr:nvSpPr>
      <xdr:spPr bwMode="auto">
        <a:xfrm>
          <a:off x="3114997" y="2975503"/>
          <a:ext cx="5983284" cy="500572"/>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l">
            <a:lnSpc>
              <a:spcPts val="1400"/>
            </a:lnSpc>
          </a:pPr>
          <a:r>
            <a:rPr kumimoji="1" lang="en-US" altLang="ja-JP" sz="1050" b="1">
              <a:solidFill>
                <a:sysClr val="windowText" lastClr="000000"/>
              </a:solidFill>
              <a:latin typeface="メイリオ"/>
              <a:ea typeface="メイリオ"/>
              <a:cs typeface="メイリオ"/>
            </a:rPr>
            <a:t>NTT</a:t>
          </a:r>
          <a:r>
            <a:rPr kumimoji="1" lang="ja-JP" altLang="en-US" sz="1050" b="1">
              <a:solidFill>
                <a:sysClr val="windowText" lastClr="000000"/>
              </a:solidFill>
              <a:latin typeface="メイリオ"/>
              <a:ea typeface="メイリオ"/>
              <a:cs typeface="メイリオ"/>
            </a:rPr>
            <a:t>マーケティングアクト</a:t>
          </a:r>
          <a:r>
            <a:rPr kumimoji="1" lang="en-US" altLang="ja-JP" sz="1050" b="1">
              <a:solidFill>
                <a:sysClr val="windowText" lastClr="000000"/>
              </a:solidFill>
              <a:latin typeface="メイリオ"/>
              <a:ea typeface="メイリオ"/>
              <a:cs typeface="メイリオ"/>
            </a:rPr>
            <a:t>ProCX</a:t>
          </a:r>
          <a:r>
            <a:rPr kumimoji="1" lang="ja-JP" altLang="en-US" sz="1050">
              <a:solidFill>
                <a:sysClr val="windowText" lastClr="000000"/>
              </a:solidFill>
              <a:latin typeface="メイリオ"/>
              <a:ea typeface="メイリオ"/>
              <a:cs typeface="メイリオ"/>
            </a:rPr>
            <a:t>にてお申し込み内容を確認し、お申し込み受付完了メールを</a:t>
          </a:r>
          <a:endParaRPr kumimoji="1" lang="en-US" altLang="ja-JP" sz="1050">
            <a:solidFill>
              <a:sysClr val="windowText" lastClr="000000"/>
            </a:solidFill>
            <a:latin typeface="メイリオ"/>
            <a:ea typeface="メイリオ"/>
            <a:cs typeface="メイリオ"/>
          </a:endParaRPr>
        </a:p>
        <a:p>
          <a:pPr algn="l">
            <a:lnSpc>
              <a:spcPts val="1400"/>
            </a:lnSpc>
          </a:pPr>
          <a:r>
            <a:rPr kumimoji="1" lang="ja-JP" altLang="en-US" sz="1050">
              <a:solidFill>
                <a:sysClr val="windowText" lastClr="000000"/>
              </a:solidFill>
              <a:latin typeface="メイリオ"/>
              <a:ea typeface="メイリオ"/>
              <a:cs typeface="メイリオ"/>
            </a:rPr>
            <a:t>送付致します。</a:t>
          </a:r>
          <a:endParaRPr lang="en-US" altLang="ja-JP" sz="1050">
            <a:solidFill>
              <a:sysClr val="windowText" lastClr="000000"/>
            </a:solidFill>
            <a:latin typeface="メイリオ"/>
            <a:ea typeface="メイリオ"/>
            <a:cs typeface="メイリオ"/>
          </a:endParaRPr>
        </a:p>
      </xdr:txBody>
    </xdr:sp>
    <xdr:clientData/>
  </xdr:twoCellAnchor>
  <xdr:twoCellAnchor>
    <xdr:from>
      <xdr:col>15</xdr:col>
      <xdr:colOff>183202</xdr:colOff>
      <xdr:row>15</xdr:row>
      <xdr:rowOff>207313</xdr:rowOff>
    </xdr:from>
    <xdr:to>
      <xdr:col>45</xdr:col>
      <xdr:colOff>78441</xdr:colOff>
      <xdr:row>17</xdr:row>
      <xdr:rowOff>149721</xdr:rowOff>
    </xdr:to>
    <xdr:sp macro="" textlink="">
      <xdr:nvSpPr>
        <xdr:cNvPr id="12" name="テキスト ボックス 15">
          <a:extLst>
            <a:ext uri="{FF2B5EF4-FFF2-40B4-BE49-F238E27FC236}">
              <a16:creationId xmlns:a16="http://schemas.microsoft.com/office/drawing/2014/main" id="{89664CC2-7AD2-458E-B04A-240E70C735D6}"/>
            </a:ext>
          </a:extLst>
        </xdr:cNvPr>
        <xdr:cNvSpPr txBox="1"/>
      </xdr:nvSpPr>
      <xdr:spPr bwMode="auto">
        <a:xfrm>
          <a:off x="3114997" y="3630598"/>
          <a:ext cx="5897894" cy="491048"/>
        </a:xfrm>
        <a:prstGeom prst="rect">
          <a:avLst/>
        </a:prstGeom>
        <a:noFill/>
      </xdr:spPr>
      <xdr:txBody>
        <a:bodyPr wrap="square" rtlCol="0" anchor="ctr">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400"/>
            </a:lnSpc>
          </a:pPr>
          <a:r>
            <a:rPr lang="en-US" altLang="ja-JP" sz="1050">
              <a:latin typeface="メイリオ"/>
              <a:ea typeface="メイリオ"/>
              <a:cs typeface="メイリオ"/>
            </a:rPr>
            <a:t>e</a:t>
          </a:r>
          <a:r>
            <a:rPr lang="ja-JP" altLang="en-US" sz="1050">
              <a:latin typeface="メイリオ"/>
              <a:ea typeface="メイリオ"/>
              <a:cs typeface="メイリオ"/>
            </a:rPr>
            <a:t>ラーニングをご利用いただける</a:t>
          </a:r>
          <a:r>
            <a:rPr kumimoji="1" lang="en-US" altLang="ja-JP" sz="1050">
              <a:latin typeface="メイリオ"/>
              <a:ea typeface="メイリオ"/>
              <a:cs typeface="メイリオ"/>
            </a:rPr>
            <a:t>ID</a:t>
          </a:r>
          <a:r>
            <a:rPr kumimoji="1" lang="ja-JP" altLang="en-US" sz="1050">
              <a:latin typeface="メイリオ"/>
              <a:ea typeface="メイリオ"/>
              <a:cs typeface="メイリオ"/>
            </a:rPr>
            <a:t>、パスワード、アクセス情報等を送付致します。</a:t>
          </a:r>
        </a:p>
      </xdr:txBody>
    </xdr:sp>
    <xdr:clientData/>
  </xdr:twoCellAnchor>
  <xdr:twoCellAnchor>
    <xdr:from>
      <xdr:col>15</xdr:col>
      <xdr:colOff>183201</xdr:colOff>
      <xdr:row>17</xdr:row>
      <xdr:rowOff>239810</xdr:rowOff>
    </xdr:from>
    <xdr:to>
      <xdr:col>47</xdr:col>
      <xdr:colOff>178594</xdr:colOff>
      <xdr:row>19</xdr:row>
      <xdr:rowOff>172630</xdr:rowOff>
    </xdr:to>
    <xdr:sp macro="" textlink="">
      <xdr:nvSpPr>
        <xdr:cNvPr id="13" name="テキスト ボックス 16">
          <a:extLst>
            <a:ext uri="{FF2B5EF4-FFF2-40B4-BE49-F238E27FC236}">
              <a16:creationId xmlns:a16="http://schemas.microsoft.com/office/drawing/2014/main" id="{EA0C5385-8228-4B76-AB91-0DAE47BEE3E7}"/>
            </a:ext>
          </a:extLst>
        </xdr:cNvPr>
        <xdr:cNvSpPr txBox="1"/>
      </xdr:nvSpPr>
      <xdr:spPr bwMode="auto">
        <a:xfrm>
          <a:off x="3114996" y="4213640"/>
          <a:ext cx="6394288" cy="508130"/>
        </a:xfrm>
        <a:prstGeom prst="rect">
          <a:avLst/>
        </a:prstGeom>
        <a:noFill/>
      </xdr:spPr>
      <xdr:txBody>
        <a:bodyPr wrap="square" rtlCol="0">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500"/>
            </a:lnSpc>
          </a:pPr>
          <a:r>
            <a:rPr kumimoji="1" lang="en-US" altLang="ja-JP" sz="1050">
              <a:solidFill>
                <a:sysClr val="windowText" lastClr="000000"/>
              </a:solidFill>
              <a:latin typeface="メイリオ"/>
              <a:ea typeface="メイリオ"/>
              <a:cs typeface="メイリオ"/>
            </a:rPr>
            <a:t>e</a:t>
          </a:r>
          <a:r>
            <a:rPr kumimoji="1" lang="ja-JP" altLang="en-US" sz="1050">
              <a:solidFill>
                <a:sysClr val="windowText" lastClr="000000"/>
              </a:solidFill>
              <a:latin typeface="メイリオ"/>
              <a:ea typeface="メイリオ"/>
              <a:cs typeface="メイリオ"/>
            </a:rPr>
            <a:t>ラーニング受講用の</a:t>
          </a:r>
          <a:r>
            <a:rPr kumimoji="1" lang="en-US" altLang="ja-JP" sz="1050">
              <a:solidFill>
                <a:sysClr val="windowText" lastClr="000000"/>
              </a:solidFill>
              <a:latin typeface="メイリオ"/>
              <a:ea typeface="メイリオ"/>
              <a:cs typeface="メイリオ"/>
            </a:rPr>
            <a:t>ID</a:t>
          </a:r>
          <a:r>
            <a:rPr kumimoji="1" lang="ja-JP" altLang="en-US" sz="1050">
              <a:solidFill>
                <a:sysClr val="windowText" lastClr="000000"/>
              </a:solidFill>
              <a:latin typeface="メイリオ"/>
              <a:ea typeface="メイリオ"/>
              <a:cs typeface="メイリオ"/>
            </a:rPr>
            <a:t>、パスワード、アクセス情報等のお届け後、利用開始日より受講可能となります。</a:t>
          </a:r>
          <a:r>
            <a:rPr lang="en-US" altLang="ja-JP" sz="1100" b="1">
              <a:solidFill>
                <a:sysClr val="windowText" lastClr="000000"/>
              </a:solidFill>
              <a:latin typeface="メイリオ"/>
              <a:ea typeface="メイリオ"/>
              <a:cs typeface="メイリオ"/>
            </a:rPr>
            <a:t>※</a:t>
          </a:r>
          <a:r>
            <a:rPr lang="ja-JP" altLang="en-US" sz="1100" b="1">
              <a:solidFill>
                <a:sysClr val="windowText" lastClr="000000"/>
              </a:solidFill>
              <a:latin typeface="メイリオ"/>
              <a:ea typeface="メイリオ"/>
              <a:cs typeface="メイリオ"/>
            </a:rPr>
            <a:t>受講期間：</a:t>
          </a:r>
          <a:r>
            <a:rPr lang="en-US" altLang="ja-JP" sz="1100" b="1">
              <a:solidFill>
                <a:sysClr val="windowText" lastClr="000000"/>
              </a:solidFill>
              <a:latin typeface="メイリオ"/>
              <a:ea typeface="メイリオ"/>
              <a:cs typeface="メイリオ"/>
            </a:rPr>
            <a:t>30</a:t>
          </a:r>
          <a:r>
            <a:rPr lang="ja-JP" altLang="en-US" sz="1100" b="1">
              <a:solidFill>
                <a:sysClr val="windowText" lastClr="000000"/>
              </a:solidFill>
              <a:latin typeface="メイリオ"/>
              <a:ea typeface="メイリオ"/>
              <a:cs typeface="メイリオ"/>
            </a:rPr>
            <a:t>日間</a:t>
          </a:r>
          <a:endParaRPr kumimoji="1" lang="ja-JP" altLang="en-US" sz="1100" b="1">
            <a:solidFill>
              <a:sysClr val="windowText" lastClr="000000"/>
            </a:solidFill>
            <a:latin typeface="メイリオ"/>
            <a:ea typeface="メイリオ"/>
            <a:cs typeface="メイリオ"/>
          </a:endParaRPr>
        </a:p>
      </xdr:txBody>
    </xdr:sp>
    <xdr:clientData/>
  </xdr:twoCellAnchor>
  <xdr:twoCellAnchor>
    <xdr:from>
      <xdr:col>1</xdr:col>
      <xdr:colOff>80309</xdr:colOff>
      <xdr:row>23</xdr:row>
      <xdr:rowOff>179866</xdr:rowOff>
    </xdr:from>
    <xdr:to>
      <xdr:col>23</xdr:col>
      <xdr:colOff>98799</xdr:colOff>
      <xdr:row>45</xdr:row>
      <xdr:rowOff>66261</xdr:rowOff>
    </xdr:to>
    <xdr:sp macro="" textlink="">
      <xdr:nvSpPr>
        <xdr:cNvPr id="14" name="正方形/長方形 13">
          <a:extLst>
            <a:ext uri="{FF2B5EF4-FFF2-40B4-BE49-F238E27FC236}">
              <a16:creationId xmlns:a16="http://schemas.microsoft.com/office/drawing/2014/main" id="{59480D3B-DF68-4C57-A1F8-DE481C63125A}"/>
            </a:ext>
          </a:extLst>
        </xdr:cNvPr>
        <xdr:cNvSpPr/>
      </xdr:nvSpPr>
      <xdr:spPr bwMode="auto">
        <a:xfrm>
          <a:off x="215564" y="5740561"/>
          <a:ext cx="4413325" cy="6792020"/>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推奨環境について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本講座にお申し込みいただく前に、推奨環境をご確認の上お申し込みください。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Windows10</a:t>
          </a:r>
          <a:r>
            <a:rPr lang="ja-JP" altLang="en-US" sz="1000">
              <a:solidFill>
                <a:sysClr val="windowText" lastClr="000000"/>
              </a:solidFill>
              <a:latin typeface="メイリオ"/>
              <a:ea typeface="メイリオ"/>
              <a:cs typeface="メイリオ"/>
            </a:rPr>
            <a:t>～</a:t>
          </a:r>
          <a:r>
            <a:rPr lang="ja-JP" altLang="en-US" sz="1000" baseline="0">
              <a:solidFill>
                <a:sysClr val="windowText" lastClr="000000"/>
              </a:solidFill>
              <a:latin typeface="メイリオ"/>
              <a:ea typeface="メイリオ"/>
              <a:cs typeface="メイリオ"/>
            </a:rPr>
            <a:t>　</a:t>
          </a:r>
          <a:r>
            <a:rPr lang="en-US" altLang="ja-JP" sz="1000">
              <a:solidFill>
                <a:sysClr val="windowText" lastClr="000000"/>
              </a:solidFill>
              <a:latin typeface="メイリオ"/>
              <a:ea typeface="メイリオ"/>
              <a:cs typeface="メイリオ"/>
            </a:rPr>
            <a:t>Edge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/Chome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/Firefox</a:t>
          </a:r>
          <a:r>
            <a:rPr lang="ja-JP" altLang="en-US" sz="1000">
              <a:solidFill>
                <a:sysClr val="windowText" lastClr="000000"/>
              </a:solidFill>
              <a:latin typeface="メイリオ"/>
              <a:ea typeface="メイリオ"/>
              <a:cs typeface="メイリオ"/>
            </a:rPr>
            <a:t>（最新版）</a:t>
          </a:r>
          <a:r>
            <a:rPr lang="ja-JP" altLang="en-US" sz="1000" baseline="0">
              <a:solidFill>
                <a:sysClr val="windowText" lastClr="000000"/>
              </a:solidFill>
              <a:latin typeface="メイリオ"/>
              <a:ea typeface="メイリオ"/>
              <a:cs typeface="メイリオ"/>
            </a:rPr>
            <a:t> </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Mac OS 11</a:t>
          </a:r>
          <a:r>
            <a:rPr lang="ja-JP" altLang="en-US" sz="1000">
              <a:solidFill>
                <a:sysClr val="windowText" lastClr="000000"/>
              </a:solidFill>
              <a:latin typeface="メイリオ"/>
              <a:ea typeface="メイリオ"/>
              <a:cs typeface="メイリオ"/>
            </a:rPr>
            <a:t>（</a:t>
          </a:r>
          <a:r>
            <a:rPr lang="en-US" altLang="ja-JP" sz="1000">
              <a:solidFill>
                <a:sysClr val="windowText" lastClr="000000"/>
              </a:solidFill>
              <a:latin typeface="メイリオ"/>
              <a:ea typeface="メイリオ"/>
              <a:cs typeface="メイリオ"/>
            </a:rPr>
            <a:t>BigSur</a:t>
          </a:r>
          <a:r>
            <a:rPr lang="ja-JP" altLang="en-US" sz="1000">
              <a:solidFill>
                <a:sysClr val="windowText" lastClr="000000"/>
              </a:solidFill>
              <a:latin typeface="メイリオ"/>
              <a:ea typeface="メイリオ"/>
              <a:cs typeface="メイリオ"/>
            </a:rPr>
            <a:t>）～　</a:t>
          </a:r>
          <a:r>
            <a:rPr lang="en-US" altLang="ja-JP" sz="1000">
              <a:solidFill>
                <a:sysClr val="windowText" lastClr="000000"/>
              </a:solidFill>
              <a:latin typeface="メイリオ"/>
              <a:ea typeface="メイリオ"/>
              <a:cs typeface="メイリオ"/>
            </a:rPr>
            <a:t>Safari</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/Chome</a:t>
          </a:r>
          <a:r>
            <a:rPr lang="ja-JP" altLang="en-US" sz="1000">
              <a:solidFill>
                <a:sysClr val="windowText" lastClr="000000"/>
              </a:solidFill>
              <a:latin typeface="メイリオ"/>
              <a:ea typeface="メイリオ"/>
              <a:cs typeface="メイリオ"/>
            </a:rPr>
            <a:t>（最新版）</a:t>
          </a:r>
          <a:r>
            <a:rPr lang="en-US" altLang="ja-JP" sz="1000">
              <a:solidFill>
                <a:sysClr val="windowText" lastClr="000000"/>
              </a:solidFill>
              <a:latin typeface="メイリオ"/>
              <a:ea typeface="メイリオ"/>
              <a:cs typeface="メイリオ"/>
            </a:rPr>
            <a:t>/Firefox</a:t>
          </a:r>
          <a:r>
            <a:rPr lang="ja-JP" altLang="en-US" sz="1000">
              <a:solidFill>
                <a:sysClr val="windowText" lastClr="000000"/>
              </a:solidFill>
              <a:latin typeface="メイリオ"/>
              <a:ea typeface="メイリオ"/>
              <a:cs typeface="メイリオ"/>
            </a:rPr>
            <a:t>（最新版） </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最新の動作環境は、</a:t>
          </a:r>
          <a:r>
            <a:rPr lang="en-US" altLang="ja-JP" sz="1000">
              <a:solidFill>
                <a:sysClr val="windowText" lastClr="000000"/>
              </a:solidFill>
              <a:latin typeface="メイリオ"/>
              <a:ea typeface="メイリオ"/>
              <a:cs typeface="メイリオ"/>
            </a:rPr>
            <a:t>WEB</a:t>
          </a:r>
          <a:r>
            <a:rPr lang="ja-JP" altLang="en-US" sz="1000">
              <a:solidFill>
                <a:sysClr val="windowText" lastClr="000000"/>
              </a:solidFill>
              <a:latin typeface="メイリオ"/>
              <a:ea typeface="メイリオ"/>
              <a:cs typeface="メイリオ"/>
            </a:rPr>
            <a:t>サイト（</a:t>
          </a:r>
          <a:r>
            <a:rPr lang="en-US" altLang="ja-JP" sz="1000">
              <a:solidFill>
                <a:sysClr val="windowText" lastClr="000000"/>
              </a:solidFill>
              <a:latin typeface="メイリオ"/>
              <a:ea typeface="メイリオ"/>
              <a:cs typeface="メイリオ"/>
            </a:rPr>
            <a:t>https://learningbox.online/requirements-219/</a:t>
          </a:r>
          <a:r>
            <a:rPr lang="ja-JP" altLang="en-US" sz="1000">
              <a:solidFill>
                <a:sysClr val="windowText" lastClr="000000"/>
              </a:solidFill>
              <a:latin typeface="メイリオ"/>
              <a:ea typeface="メイリオ"/>
              <a:cs typeface="メイリオ"/>
            </a:rPr>
            <a:t>）を御確認ください。</a:t>
          </a:r>
        </a:p>
        <a:p>
          <a:pPr>
            <a:lnSpc>
              <a:spcPts val="1200"/>
            </a:lnSpc>
          </a:pPr>
          <a:endParaRPr lang="ja-JP" altLang="en-US" sz="1000">
            <a:solidFill>
              <a:sysClr val="windowText" lastClr="000000"/>
            </a:solidFill>
            <a:latin typeface="メイリオ"/>
            <a:ea typeface="メイリオ"/>
            <a:cs typeface="メイリオ"/>
          </a:endParaRPr>
        </a:p>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教材の内容について</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NTT</a:t>
          </a:r>
          <a:r>
            <a:rPr lang="ja-JP" altLang="en-US" sz="1000">
              <a:solidFill>
                <a:sysClr val="windowText" lastClr="000000"/>
              </a:solidFill>
              <a:latin typeface="メイリオ"/>
              <a:ea typeface="メイリオ"/>
              <a:cs typeface="メイリオ"/>
            </a:rPr>
            <a:t>アドバンステクノロジ株式会社が製造・販売する「</a:t>
          </a:r>
          <a:r>
            <a:rPr lang="en-US" altLang="ja-JP" sz="1000">
              <a:solidFill>
                <a:sysClr val="windowText" lastClr="000000"/>
              </a:solidFill>
              <a:latin typeface="メイリオ"/>
              <a:ea typeface="メイリオ"/>
              <a:cs typeface="メイリオ"/>
            </a:rPr>
            <a:t>WinActor®</a:t>
          </a:r>
          <a:r>
            <a:rPr lang="ja-JP" altLang="en-US" sz="1000">
              <a:solidFill>
                <a:sysClr val="windowText" lastClr="000000"/>
              </a:solidFill>
              <a:latin typeface="メイリオ"/>
              <a:ea typeface="メイリオ"/>
              <a:cs typeface="メイリオ"/>
            </a:rPr>
            <a:t>」の仕様変更及びバージョンアップ、または関連法令等の変更により、教材内の表現と事実・実態に差が生じる場合がございます。</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NTT</a:t>
          </a:r>
          <a:r>
            <a:rPr lang="ja-JP" altLang="en-US" sz="1000">
              <a:solidFill>
                <a:sysClr val="windowText" lastClr="000000"/>
              </a:solidFill>
              <a:latin typeface="メイリオ"/>
              <a:ea typeface="メイリオ"/>
              <a:cs typeface="メイリオ"/>
            </a:rPr>
            <a:t>アドバンステクノロジ株式会社が製造・販売する「</a:t>
          </a:r>
          <a:r>
            <a:rPr lang="en-US" altLang="ja-JP" sz="1000">
              <a:solidFill>
                <a:sysClr val="windowText" lastClr="000000"/>
              </a:solidFill>
              <a:latin typeface="メイリオ"/>
              <a:ea typeface="メイリオ"/>
              <a:cs typeface="メイリオ"/>
            </a:rPr>
            <a:t>WinActor®</a:t>
          </a:r>
          <a:r>
            <a:rPr lang="ja-JP" altLang="en-US" sz="1000">
              <a:solidFill>
                <a:sysClr val="windowText" lastClr="000000"/>
              </a:solidFill>
              <a:latin typeface="メイリオ"/>
              <a:ea typeface="メイリオ"/>
              <a:cs typeface="メイリオ"/>
            </a:rPr>
            <a:t>」の仕様変更及びバージョンアップ、または関連法令等の変更により教材の内容が変更、追加される場合がございます。</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本教材は、その完全性、正確性、確実性を保証するものではありません。</a:t>
          </a:r>
        </a:p>
        <a:p>
          <a:pPr>
            <a:lnSpc>
              <a:spcPts val="1200"/>
            </a:lnSpc>
          </a:pPr>
          <a:endParaRPr lang="ja-JP" altLang="en-US" sz="1000">
            <a:solidFill>
              <a:sysClr val="windowText" lastClr="000000"/>
            </a:solidFill>
            <a:latin typeface="メイリオ"/>
            <a:ea typeface="メイリオ"/>
            <a:cs typeface="メイリオ"/>
          </a:endParaRPr>
        </a:p>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受講開始日と受講期間について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利用開始日から中５営業日前までに、専用のお申込受付メールに注文書</a:t>
          </a:r>
          <a:r>
            <a:rPr lang="en-US" altLang="ja-JP" sz="1000">
              <a:solidFill>
                <a:sysClr val="windowText" lastClr="000000"/>
              </a:solidFill>
              <a:latin typeface="メイリオ"/>
              <a:ea typeface="メイリオ"/>
              <a:cs typeface="メイリオ"/>
            </a:rPr>
            <a:t>PDF</a:t>
          </a:r>
          <a:r>
            <a:rPr lang="ja-JP" altLang="en-US" sz="1000">
              <a:solidFill>
                <a:sysClr val="windowText" lastClr="000000"/>
              </a:solidFill>
              <a:latin typeface="メイリオ"/>
              <a:ea typeface="メイリオ"/>
              <a:cs typeface="メイリオ"/>
            </a:rPr>
            <a:t>をご送付ください。</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受講開始日までに、</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、パスワードを記載した</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通知書をメールにて送付させていただきます。</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受講可能期間は、受講開始日を含む</a:t>
          </a:r>
          <a:r>
            <a:rPr lang="en-US" altLang="ja-JP" sz="1000">
              <a:solidFill>
                <a:sysClr val="windowText" lastClr="000000"/>
              </a:solidFill>
              <a:latin typeface="メイリオ"/>
              <a:ea typeface="メイリオ"/>
              <a:cs typeface="メイリオ"/>
            </a:rPr>
            <a:t>30</a:t>
          </a:r>
          <a:r>
            <a:rPr lang="ja-JP" altLang="en-US" sz="1000">
              <a:solidFill>
                <a:sysClr val="windowText" lastClr="000000"/>
              </a:solidFill>
              <a:latin typeface="メイリオ"/>
              <a:ea typeface="メイリオ"/>
              <a:cs typeface="メイリオ"/>
            </a:rPr>
            <a:t>日間です。</a:t>
          </a: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パスワードについて</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は、お申し込み受付後メールにて通知させていただきます。</a:t>
          </a:r>
        </a:p>
        <a:p>
          <a:pPr marL="171450" indent="-171450">
            <a:lnSpc>
              <a:spcPts val="1200"/>
            </a:lnSpc>
            <a:buFont typeface="Arial"/>
            <a:buChar char="•"/>
          </a:pPr>
          <a:r>
            <a:rPr lang="en-US" altLang="ja-JP" sz="1000">
              <a:solidFill>
                <a:sysClr val="windowText" lastClr="000000"/>
              </a:solidFill>
              <a:latin typeface="メイリオ"/>
              <a:ea typeface="メイリオ"/>
              <a:cs typeface="メイリオ"/>
            </a:rPr>
            <a:t>1</a:t>
          </a:r>
          <a:r>
            <a:rPr lang="ja-JP" altLang="en-US" sz="1000">
              <a:solidFill>
                <a:sysClr val="windowText" lastClr="000000"/>
              </a:solidFill>
              <a:latin typeface="メイリオ"/>
              <a:ea typeface="メイリオ"/>
              <a:cs typeface="メイリオ"/>
            </a:rPr>
            <a:t>つの</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を複数人で利用することはできません。</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受講期間終了後、</a:t>
          </a:r>
          <a:r>
            <a:rPr lang="en-US" altLang="ja-JP" sz="1000">
              <a:solidFill>
                <a:sysClr val="windowText" lastClr="000000"/>
              </a:solidFill>
              <a:latin typeface="メイリオ"/>
              <a:ea typeface="メイリオ"/>
              <a:cs typeface="メイリオ"/>
            </a:rPr>
            <a:t>ID</a:t>
          </a:r>
          <a:r>
            <a:rPr lang="ja-JP" altLang="en-US" sz="1000">
              <a:solidFill>
                <a:sysClr val="windowText" lastClr="000000"/>
              </a:solidFill>
              <a:latin typeface="メイリオ"/>
              <a:ea typeface="メイリオ"/>
              <a:cs typeface="メイリオ"/>
            </a:rPr>
            <a:t>は利用できなくなります。ログインできなくなりますのでご注意ください。</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パスワードをお忘れの場合、弊社または担当者までお問い合わせください。</a:t>
          </a:r>
        </a:p>
      </xdr:txBody>
    </xdr:sp>
    <xdr:clientData/>
  </xdr:twoCellAnchor>
  <xdr:twoCellAnchor>
    <xdr:from>
      <xdr:col>25</xdr:col>
      <xdr:colOff>66861</xdr:colOff>
      <xdr:row>23</xdr:row>
      <xdr:rowOff>179923</xdr:rowOff>
    </xdr:from>
    <xdr:to>
      <xdr:col>48</xdr:col>
      <xdr:colOff>97117</xdr:colOff>
      <xdr:row>42</xdr:row>
      <xdr:rowOff>31059</xdr:rowOff>
    </xdr:to>
    <xdr:sp macro="" textlink="">
      <xdr:nvSpPr>
        <xdr:cNvPr id="15" name="正方形/長方形 14">
          <a:extLst>
            <a:ext uri="{FF2B5EF4-FFF2-40B4-BE49-F238E27FC236}">
              <a16:creationId xmlns:a16="http://schemas.microsoft.com/office/drawing/2014/main" id="{3FC07A7C-FC31-4D93-8DBE-A2FE251BD89B}"/>
            </a:ext>
          </a:extLst>
        </xdr:cNvPr>
        <xdr:cNvSpPr/>
      </xdr:nvSpPr>
      <xdr:spPr bwMode="auto">
        <a:xfrm>
          <a:off x="4998906" y="5740618"/>
          <a:ext cx="4628926" cy="5747111"/>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200"/>
            </a:lnSpc>
          </a:pPr>
          <a:r>
            <a:rPr lang="en-US" altLang="ja-JP" sz="1000">
              <a:solidFill>
                <a:sysClr val="windowText" lastClr="000000"/>
              </a:solidFill>
              <a:latin typeface="メイリオ"/>
              <a:ea typeface="メイリオ"/>
              <a:cs typeface="メイリオ"/>
            </a:rPr>
            <a:t>■</a:t>
          </a:r>
          <a:r>
            <a:rPr lang="ja-JP" altLang="en-US" sz="1000">
              <a:solidFill>
                <a:sysClr val="windowText" lastClr="000000"/>
              </a:solidFill>
              <a:latin typeface="メイリオ"/>
              <a:ea typeface="メイリオ"/>
              <a:cs typeface="メイリオ"/>
            </a:rPr>
            <a:t>お申し込み時の解約について</a:t>
          </a:r>
        </a:p>
        <a:p>
          <a:pPr marL="171450" indent="-171450">
            <a:lnSpc>
              <a:spcPts val="1200"/>
            </a:lnSpc>
            <a:buFont typeface="Arial"/>
            <a:buChar char="•"/>
          </a:pPr>
          <a:r>
            <a:rPr lang="ja-JP" altLang="en-US" sz="1000">
              <a:solidFill>
                <a:sysClr val="windowText" lastClr="000000"/>
              </a:solidFill>
              <a:latin typeface="メイリオ"/>
              <a:ea typeface="メイリオ"/>
              <a:cs typeface="メイリオ"/>
            </a:rPr>
            <a:t>お申し込み受付後、商品またはサービスに瑕疵がある場合を除き、</a:t>
          </a:r>
          <a:br>
            <a:rPr lang="en-US" altLang="ja-JP" sz="1000">
              <a:solidFill>
                <a:sysClr val="windowText" lastClr="000000"/>
              </a:solidFill>
              <a:latin typeface="メイリオ"/>
              <a:ea typeface="メイリオ"/>
              <a:cs typeface="メイリオ"/>
            </a:rPr>
          </a:br>
          <a:r>
            <a:rPr lang="ja-JP" altLang="en-US" sz="1000">
              <a:solidFill>
                <a:sysClr val="windowText" lastClr="000000"/>
              </a:solidFill>
              <a:latin typeface="メイリオ"/>
              <a:ea typeface="メイリオ"/>
              <a:cs typeface="メイリオ"/>
            </a:rPr>
            <a:t>お客様都合によるキャンセルはお受けできません。</a:t>
          </a: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rPr>
            <a:t>■</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問い合わせ先について</a:t>
          </a:r>
        </a:p>
        <a:p>
          <a:pPr marL="171450" marR="0" lvl="0" indent="-171450" defTabSz="914400" eaLnBrk="1" fontAlgn="auto" latinLnBrk="0" hangingPunct="1">
            <a:lnSpc>
              <a:spcPts val="1200"/>
            </a:lnSpc>
            <a:spcBef>
              <a:spcPts val="0"/>
            </a:spcBef>
            <a:spcAft>
              <a:spcPts val="0"/>
            </a:spcAft>
            <a:buClrTx/>
            <a:buSzTx/>
            <a:buFont typeface="Arial"/>
            <a:buChar char="•"/>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本講座に関するお問い合わせは、</a:t>
          </a:r>
          <a:r>
            <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rPr>
            <a:t>e</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ラーニングサイト内の「メッセージボックス」でご質問いただけます。</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その他のお問い合わせは</a:t>
          </a:r>
          <a:r>
            <a:rPr kumimoji="1" lang="ja-JP" altLang="ja-JP" sz="1000" b="0" i="0" kern="1200" baseline="0">
              <a:solidFill>
                <a:sysClr val="windowText" lastClr="000000"/>
              </a:solidFill>
              <a:effectLst/>
              <a:latin typeface="+mn-lt"/>
              <a:ea typeface="+mn-ea"/>
              <a:cs typeface="+mn-cs"/>
            </a:rPr>
            <a:t>、</a:t>
          </a:r>
          <a:r>
            <a:rPr kumimoji="1" lang="ja-JP" altLang="ja-JP"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各営業担当へ</a:t>
          </a:r>
          <a:r>
            <a:rPr kumimoji="1" lang="ja-JP" altLang="en-US"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ご連絡</a:t>
          </a:r>
          <a:r>
            <a:rPr kumimoji="1" lang="ja-JP" altLang="ja-JP" sz="1050" b="0" i="0" kern="1200" baseline="0">
              <a:solidFill>
                <a:sysClr val="windowText" lastClr="000000"/>
              </a:solidFill>
              <a:effectLst/>
              <a:latin typeface="メイリオ" panose="020B0604030504040204" pitchFamily="50" charset="-128"/>
              <a:ea typeface="メイリオ" panose="020B0604030504040204" pitchFamily="50" charset="-128"/>
              <a:cs typeface="+mn-cs"/>
            </a:rPr>
            <a:t>ください。</a:t>
          </a: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　</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0" marR="0" lvl="0" indent="0" defTabSz="914400" eaLnBrk="1" fontAlgn="auto" latinLnBrk="0" hangingPunct="1">
            <a:lnSpc>
              <a:spcPts val="1200"/>
            </a:lnSpc>
            <a:spcBef>
              <a:spcPts val="0"/>
            </a:spcBef>
            <a:spcAft>
              <a:spcPts val="0"/>
            </a:spcAft>
            <a:buClrTx/>
            <a:buSzTx/>
            <a:buFont typeface="Arial"/>
            <a:buNone/>
            <a:tabLst/>
            <a:defRPr/>
          </a:pPr>
          <a:r>
            <a:rPr kumimoji="0" lang="ja-JP" altLang="en-US" sz="1000" b="0" i="0" u="none" strike="noStrike" kern="0" cap="none" spc="0" normalizeH="0" baseline="0" noProof="0">
              <a:ln>
                <a:noFill/>
              </a:ln>
              <a:solidFill>
                <a:sysClr val="windowText" lastClr="000000"/>
              </a:solidFill>
              <a:effectLst/>
              <a:uLnTx/>
              <a:uFillTx/>
              <a:latin typeface="メイリオ"/>
              <a:ea typeface="メイリオ"/>
              <a:cs typeface="メイリオ"/>
            </a:rPr>
            <a:t>　　　　　　　　　　　　　　　　　　　　　　　　　　　　　　以上</a:t>
          </a: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endParaRPr kumimoji="0" lang="en-US" altLang="ja-JP" sz="1000" b="0" i="0" u="none" strike="noStrike" kern="0" cap="none" spc="0" normalizeH="0" baseline="0" noProof="0">
            <a:ln>
              <a:noFill/>
            </a:ln>
            <a:solidFill>
              <a:sysClr val="windowText" lastClr="000000"/>
            </a:solidFill>
            <a:effectLst/>
            <a:uLnTx/>
            <a:uFillTx/>
            <a:latin typeface="メイリオ"/>
            <a:ea typeface="メイリオ"/>
            <a:cs typeface="メイリオ"/>
          </a:endParaRPr>
        </a:p>
        <a:p>
          <a:pPr marL="171450" marR="0" lvl="0" indent="-171450" defTabSz="914400" eaLnBrk="1" fontAlgn="auto" latinLnBrk="0" hangingPunct="1">
            <a:lnSpc>
              <a:spcPts val="1200"/>
            </a:lnSpc>
            <a:spcBef>
              <a:spcPts val="0"/>
            </a:spcBef>
            <a:spcAft>
              <a:spcPts val="0"/>
            </a:spcAft>
            <a:buClrTx/>
            <a:buSzTx/>
            <a:buFont typeface="Arial"/>
            <a:buChar char="•"/>
            <a:tabLst/>
            <a:defRPr/>
          </a:pPr>
          <a:endParaRPr lang="en-US" altLang="ja-JP" sz="1000">
            <a:solidFill>
              <a:sysClr val="windowText" lastClr="000000"/>
            </a:solidFill>
            <a:latin typeface="メイリオ"/>
            <a:ea typeface="メイリオ"/>
            <a:cs typeface="メイリオ"/>
          </a:endParaRPr>
        </a:p>
        <a:p>
          <a:pPr marL="171450" indent="-171450">
            <a:lnSpc>
              <a:spcPts val="1200"/>
            </a:lnSpc>
            <a:buFont typeface="Arial"/>
            <a:buChar char="•"/>
          </a:pPr>
          <a:endParaRPr lang="en-US" altLang="ja-JP" sz="1000">
            <a:solidFill>
              <a:sysClr val="windowText" lastClr="000000"/>
            </a:solidFill>
            <a:latin typeface="メイリオ"/>
            <a:ea typeface="メイリオ"/>
            <a:cs typeface="メイリオ"/>
          </a:endParaRPr>
        </a:p>
      </xdr:txBody>
    </xdr:sp>
    <xdr:clientData/>
  </xdr:twoCellAnchor>
  <xdr:twoCellAnchor>
    <xdr:from>
      <xdr:col>11</xdr:col>
      <xdr:colOff>89646</xdr:colOff>
      <xdr:row>1</xdr:row>
      <xdr:rowOff>33619</xdr:rowOff>
    </xdr:from>
    <xdr:to>
      <xdr:col>37</xdr:col>
      <xdr:colOff>172009</xdr:colOff>
      <xdr:row>5</xdr:row>
      <xdr:rowOff>33618</xdr:rowOff>
    </xdr:to>
    <xdr:sp macro="" textlink="">
      <xdr:nvSpPr>
        <xdr:cNvPr id="16" name="フレーム 15">
          <a:extLst>
            <a:ext uri="{FF2B5EF4-FFF2-40B4-BE49-F238E27FC236}">
              <a16:creationId xmlns:a16="http://schemas.microsoft.com/office/drawing/2014/main" id="{3526F872-B679-4495-8AEE-3075FEB36DED}"/>
            </a:ext>
          </a:extLst>
        </xdr:cNvPr>
        <xdr:cNvSpPr/>
      </xdr:nvSpPr>
      <xdr:spPr>
        <a:xfrm>
          <a:off x="2227056" y="88864"/>
          <a:ext cx="5275393" cy="571499"/>
        </a:xfrm>
        <a:prstGeom prst="frame">
          <a:avLst/>
        </a:prstGeom>
        <a:noFill/>
        <a:ln w="57150" cap="sq" cmpd="thickThi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ご利用開始までの流れ</a:t>
          </a:r>
        </a:p>
      </xdr:txBody>
    </xdr:sp>
    <xdr:clientData/>
  </xdr:twoCellAnchor>
  <xdr:twoCellAnchor>
    <xdr:from>
      <xdr:col>1</xdr:col>
      <xdr:colOff>93570</xdr:colOff>
      <xdr:row>22</xdr:row>
      <xdr:rowOff>36240</xdr:rowOff>
    </xdr:from>
    <xdr:to>
      <xdr:col>29</xdr:col>
      <xdr:colOff>19611</xdr:colOff>
      <xdr:row>23</xdr:row>
      <xdr:rowOff>78447</xdr:rowOff>
    </xdr:to>
    <xdr:sp macro="" textlink="">
      <xdr:nvSpPr>
        <xdr:cNvPr id="17" name="正方形/長方形 16">
          <a:extLst>
            <a:ext uri="{FF2B5EF4-FFF2-40B4-BE49-F238E27FC236}">
              <a16:creationId xmlns:a16="http://schemas.microsoft.com/office/drawing/2014/main" id="{42CD9270-E019-4B90-9FE1-1DC68EBA8EEF}"/>
            </a:ext>
          </a:extLst>
        </xdr:cNvPr>
        <xdr:cNvSpPr/>
      </xdr:nvSpPr>
      <xdr:spPr bwMode="auto">
        <a:xfrm>
          <a:off x="230730" y="5389290"/>
          <a:ext cx="5519121" cy="251757"/>
        </a:xfrm>
        <a:prstGeom prst="rect">
          <a:avLst/>
        </a:prstGeom>
      </xdr:spPr>
      <xdr:txBody>
        <a:bodyPr wrap="square">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nSpc>
              <a:spcPts val="1100"/>
            </a:lnSpc>
          </a:pPr>
          <a:r>
            <a:rPr lang="ja-JP" altLang="en-US" sz="1050" b="1">
              <a:latin typeface="メイリオ"/>
              <a:ea typeface="メイリオ"/>
              <a:cs typeface="メイリオ"/>
            </a:rPr>
            <a:t>お申し込みいただく前に、以下の項目を必ずご一読・ご確認の上、お申し込みください。</a:t>
          </a:r>
        </a:p>
      </xdr:txBody>
    </xdr:sp>
    <xdr:clientData/>
  </xdr:twoCellAnchor>
  <xdr:twoCellAnchor>
    <xdr:from>
      <xdr:col>8</xdr:col>
      <xdr:colOff>180975</xdr:colOff>
      <xdr:row>7</xdr:row>
      <xdr:rowOff>581025</xdr:rowOff>
    </xdr:from>
    <xdr:to>
      <xdr:col>9</xdr:col>
      <xdr:colOff>152400</xdr:colOff>
      <xdr:row>8</xdr:row>
      <xdr:rowOff>133350</xdr:rowOff>
    </xdr:to>
    <xdr:sp macro="" textlink="">
      <xdr:nvSpPr>
        <xdr:cNvPr id="18" name="二等辺三角形 1">
          <a:extLst>
            <a:ext uri="{FF2B5EF4-FFF2-40B4-BE49-F238E27FC236}">
              <a16:creationId xmlns:a16="http://schemas.microsoft.com/office/drawing/2014/main" id="{01959B23-F7BA-448C-91CD-EDA7F74BDA17}"/>
            </a:ext>
          </a:extLst>
        </xdr:cNvPr>
        <xdr:cNvSpPr>
          <a:spLocks noChangeArrowheads="1"/>
        </xdr:cNvSpPr>
      </xdr:nvSpPr>
      <xdr:spPr bwMode="auto">
        <a:xfrm rot="10800000">
          <a:off x="1712595" y="1592580"/>
          <a:ext cx="173355" cy="137160"/>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10</xdr:row>
      <xdr:rowOff>142875</xdr:rowOff>
    </xdr:from>
    <xdr:to>
      <xdr:col>9</xdr:col>
      <xdr:colOff>152400</xdr:colOff>
      <xdr:row>11</xdr:row>
      <xdr:rowOff>9525</xdr:rowOff>
    </xdr:to>
    <xdr:sp macro="" textlink="">
      <xdr:nvSpPr>
        <xdr:cNvPr id="19" name="二等辺三角形 29">
          <a:extLst>
            <a:ext uri="{FF2B5EF4-FFF2-40B4-BE49-F238E27FC236}">
              <a16:creationId xmlns:a16="http://schemas.microsoft.com/office/drawing/2014/main" id="{60399480-DD21-450E-A63B-7FF8494000D0}"/>
            </a:ext>
          </a:extLst>
        </xdr:cNvPr>
        <xdr:cNvSpPr>
          <a:spLocks noChangeArrowheads="1"/>
        </xdr:cNvSpPr>
      </xdr:nvSpPr>
      <xdr:spPr bwMode="auto">
        <a:xfrm rot="10800000">
          <a:off x="1712595" y="2179320"/>
          <a:ext cx="173355" cy="14668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12</xdr:row>
      <xdr:rowOff>219075</xdr:rowOff>
    </xdr:from>
    <xdr:to>
      <xdr:col>9</xdr:col>
      <xdr:colOff>152400</xdr:colOff>
      <xdr:row>13</xdr:row>
      <xdr:rowOff>85725</xdr:rowOff>
    </xdr:to>
    <xdr:sp macro="" textlink="">
      <xdr:nvSpPr>
        <xdr:cNvPr id="20" name="二等辺三角形 30">
          <a:extLst>
            <a:ext uri="{FF2B5EF4-FFF2-40B4-BE49-F238E27FC236}">
              <a16:creationId xmlns:a16="http://schemas.microsoft.com/office/drawing/2014/main" id="{7875ED30-579E-45B1-B71D-40D7D25E753D}"/>
            </a:ext>
          </a:extLst>
        </xdr:cNvPr>
        <xdr:cNvSpPr>
          <a:spLocks noChangeArrowheads="1"/>
        </xdr:cNvSpPr>
      </xdr:nvSpPr>
      <xdr:spPr bwMode="auto">
        <a:xfrm rot="10800000">
          <a:off x="1712595" y="2807970"/>
          <a:ext cx="173355" cy="146685"/>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15</xdr:row>
      <xdr:rowOff>28575</xdr:rowOff>
    </xdr:from>
    <xdr:to>
      <xdr:col>9</xdr:col>
      <xdr:colOff>152400</xdr:colOff>
      <xdr:row>15</xdr:row>
      <xdr:rowOff>171450</xdr:rowOff>
    </xdr:to>
    <xdr:sp macro="" textlink="">
      <xdr:nvSpPr>
        <xdr:cNvPr id="21" name="二等辺三角形 31">
          <a:extLst>
            <a:ext uri="{FF2B5EF4-FFF2-40B4-BE49-F238E27FC236}">
              <a16:creationId xmlns:a16="http://schemas.microsoft.com/office/drawing/2014/main" id="{2EB49D6D-0355-49CF-AD2F-B6E8A209A51D}"/>
            </a:ext>
          </a:extLst>
        </xdr:cNvPr>
        <xdr:cNvSpPr>
          <a:spLocks noChangeArrowheads="1"/>
        </xdr:cNvSpPr>
      </xdr:nvSpPr>
      <xdr:spPr bwMode="auto">
        <a:xfrm rot="10800000">
          <a:off x="1712595" y="3446145"/>
          <a:ext cx="173355" cy="140970"/>
        </a:xfrm>
        <a:prstGeom prst="triangle">
          <a:avLst>
            <a:gd name="adj" fmla="val 50000"/>
          </a:avLst>
        </a:prstGeom>
        <a:solidFill>
          <a:srgbClr val="000000"/>
        </a:solidFill>
        <a:ln w="9525" algn="ctr">
          <a:solidFill>
            <a:srgbClr val="000000"/>
          </a:solidFill>
          <a:round/>
          <a:headEnd/>
          <a:tailEnd/>
        </a:ln>
      </xdr:spPr>
    </xdr:sp>
    <xdr:clientData/>
  </xdr:twoCellAnchor>
  <xdr:twoCellAnchor>
    <xdr:from>
      <xdr:col>8</xdr:col>
      <xdr:colOff>180975</xdr:colOff>
      <xdr:row>17</xdr:row>
      <xdr:rowOff>76200</xdr:rowOff>
    </xdr:from>
    <xdr:to>
      <xdr:col>9</xdr:col>
      <xdr:colOff>152400</xdr:colOff>
      <xdr:row>17</xdr:row>
      <xdr:rowOff>228600</xdr:rowOff>
    </xdr:to>
    <xdr:sp macro="" textlink="">
      <xdr:nvSpPr>
        <xdr:cNvPr id="22" name="二等辺三角形 32">
          <a:extLst>
            <a:ext uri="{FF2B5EF4-FFF2-40B4-BE49-F238E27FC236}">
              <a16:creationId xmlns:a16="http://schemas.microsoft.com/office/drawing/2014/main" id="{8018D545-F9DD-46CC-BBF2-51DEE5B4BDEC}"/>
            </a:ext>
          </a:extLst>
        </xdr:cNvPr>
        <xdr:cNvSpPr>
          <a:spLocks noChangeArrowheads="1"/>
        </xdr:cNvSpPr>
      </xdr:nvSpPr>
      <xdr:spPr bwMode="auto">
        <a:xfrm rot="10800000">
          <a:off x="1712595" y="4048125"/>
          <a:ext cx="173355" cy="152400"/>
        </a:xfrm>
        <a:prstGeom prst="triangle">
          <a:avLst>
            <a:gd name="adj" fmla="val 50000"/>
          </a:avLst>
        </a:prstGeom>
        <a:solidFill>
          <a:srgbClr val="000000"/>
        </a:solid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50620</xdr:colOff>
      <xdr:row>5</xdr:row>
      <xdr:rowOff>64769</xdr:rowOff>
    </xdr:from>
    <xdr:to>
      <xdr:col>55</xdr:col>
      <xdr:colOff>221622</xdr:colOff>
      <xdr:row>9</xdr:row>
      <xdr:rowOff>113184</xdr:rowOff>
    </xdr:to>
    <xdr:sp macro="" textlink="">
      <xdr:nvSpPr>
        <xdr:cNvPr id="2" name="テキスト ボックス 1">
          <a:extLst>
            <a:ext uri="{FF2B5EF4-FFF2-40B4-BE49-F238E27FC236}">
              <a16:creationId xmlns:a16="http://schemas.microsoft.com/office/drawing/2014/main" id="{2F31C8D0-D801-4A7A-8BEF-11BB45D09013}"/>
            </a:ext>
          </a:extLst>
        </xdr:cNvPr>
        <xdr:cNvSpPr txBox="1"/>
      </xdr:nvSpPr>
      <xdr:spPr>
        <a:xfrm>
          <a:off x="8626930" y="1108709"/>
          <a:ext cx="4965887" cy="81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無償サポートに関しましては、</a:t>
          </a:r>
          <a:endParaRPr kumimoji="1" lang="en-US" altLang="ja-JP" sz="1100"/>
        </a:p>
        <a:p>
          <a:r>
            <a:rPr kumimoji="1" lang="en-US" altLang="ja-JP" sz="1100">
              <a:solidFill>
                <a:schemeClr val="dk1"/>
              </a:solidFill>
              <a:effectLst/>
              <a:latin typeface="+mn-lt"/>
              <a:ea typeface="+mn-ea"/>
              <a:cs typeface="+mn-cs"/>
            </a:rPr>
            <a:t>NTT</a:t>
          </a:r>
          <a:r>
            <a:rPr kumimoji="1" lang="ja-JP" altLang="ja-JP" sz="1100">
              <a:solidFill>
                <a:schemeClr val="dk1"/>
              </a:solidFill>
              <a:effectLst/>
              <a:latin typeface="+mn-lt"/>
              <a:ea typeface="+mn-ea"/>
              <a:cs typeface="+mn-cs"/>
            </a:rPr>
            <a:t>アクト</a:t>
          </a:r>
          <a:r>
            <a:rPr kumimoji="1" lang="en-US" altLang="ja-JP" sz="1100">
              <a:solidFill>
                <a:schemeClr val="dk1"/>
              </a:solidFill>
              <a:effectLst/>
              <a:latin typeface="+mn-lt"/>
              <a:ea typeface="+mn-ea"/>
              <a:cs typeface="+mn-cs"/>
            </a:rPr>
            <a:t>ProCX</a:t>
          </a:r>
          <a:r>
            <a:rPr kumimoji="1" lang="ja-JP" altLang="en-US" sz="1100"/>
            <a:t>⇔エンドユーザー様のご契約となります。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
  <sheetViews>
    <sheetView view="pageBreakPreview" zoomScaleNormal="100" zoomScaleSheetLayoutView="100" workbookViewId="0">
      <selection activeCell="AF19" sqref="AF19"/>
    </sheetView>
  </sheetViews>
  <sheetFormatPr defaultRowHeight="15.75"/>
  <cols>
    <col min="1" max="39" width="2.625" style="2" customWidth="1"/>
    <col min="40" max="231" width="9" style="2"/>
    <col min="232" max="232" width="2.625" style="2" customWidth="1"/>
    <col min="233" max="233" width="0.625" style="2" customWidth="1"/>
    <col min="234" max="234" width="2.625" style="2" customWidth="1"/>
    <col min="235" max="241" width="2.125" style="2" customWidth="1"/>
    <col min="242" max="242" width="2.5" style="2" customWidth="1"/>
    <col min="243" max="243" width="2.25" style="2" customWidth="1"/>
    <col min="244" max="260" width="2.875" style="2" customWidth="1"/>
    <col min="261" max="261" width="3" style="2" customWidth="1"/>
    <col min="262" max="262" width="3.125" style="2" customWidth="1"/>
    <col min="263" max="264" width="2.625" style="2" customWidth="1"/>
    <col min="265" max="265" width="2.75" style="2" customWidth="1"/>
    <col min="266" max="268" width="2.625" style="2" customWidth="1"/>
    <col min="269" max="269" width="3.125" style="2" customWidth="1"/>
    <col min="270" max="278" width="2.625" style="2" customWidth="1"/>
    <col min="279" max="279" width="3.5" style="2" customWidth="1"/>
    <col min="280" max="280" width="2.5" style="2" customWidth="1"/>
    <col min="281" max="289" width="2.625" style="2" customWidth="1"/>
    <col min="290" max="290" width="4.875" style="2" customWidth="1"/>
    <col min="291" max="295" width="2.625" style="2" customWidth="1"/>
    <col min="296" max="487" width="9" style="2"/>
    <col min="488" max="488" width="2.625" style="2" customWidth="1"/>
    <col min="489" max="489" width="0.625" style="2" customWidth="1"/>
    <col min="490" max="490" width="2.625" style="2" customWidth="1"/>
    <col min="491" max="497" width="2.125" style="2" customWidth="1"/>
    <col min="498" max="498" width="2.5" style="2" customWidth="1"/>
    <col min="499" max="499" width="2.25" style="2" customWidth="1"/>
    <col min="500" max="516" width="2.875" style="2" customWidth="1"/>
    <col min="517" max="517" width="3" style="2" customWidth="1"/>
    <col min="518" max="518" width="3.125" style="2" customWidth="1"/>
    <col min="519" max="520" width="2.625" style="2" customWidth="1"/>
    <col min="521" max="521" width="2.75" style="2" customWidth="1"/>
    <col min="522" max="524" width="2.625" style="2" customWidth="1"/>
    <col min="525" max="525" width="3.125" style="2" customWidth="1"/>
    <col min="526" max="534" width="2.625" style="2" customWidth="1"/>
    <col min="535" max="535" width="3.5" style="2" customWidth="1"/>
    <col min="536" max="536" width="2.5" style="2" customWidth="1"/>
    <col min="537" max="545" width="2.625" style="2" customWidth="1"/>
    <col min="546" max="546" width="4.875" style="2" customWidth="1"/>
    <col min="547" max="551" width="2.625" style="2" customWidth="1"/>
    <col min="552" max="743" width="9" style="2"/>
    <col min="744" max="744" width="2.625" style="2" customWidth="1"/>
    <col min="745" max="745" width="0.625" style="2" customWidth="1"/>
    <col min="746" max="746" width="2.625" style="2" customWidth="1"/>
    <col min="747" max="753" width="2.125" style="2" customWidth="1"/>
    <col min="754" max="754" width="2.5" style="2" customWidth="1"/>
    <col min="755" max="755" width="2.25" style="2" customWidth="1"/>
    <col min="756" max="772" width="2.875" style="2" customWidth="1"/>
    <col min="773" max="773" width="3" style="2" customWidth="1"/>
    <col min="774" max="774" width="3.125" style="2" customWidth="1"/>
    <col min="775" max="776" width="2.625" style="2" customWidth="1"/>
    <col min="777" max="777" width="2.75" style="2" customWidth="1"/>
    <col min="778" max="780" width="2.625" style="2" customWidth="1"/>
    <col min="781" max="781" width="3.125" style="2" customWidth="1"/>
    <col min="782" max="790" width="2.625" style="2" customWidth="1"/>
    <col min="791" max="791" width="3.5" style="2" customWidth="1"/>
    <col min="792" max="792" width="2.5" style="2" customWidth="1"/>
    <col min="793" max="801" width="2.625" style="2" customWidth="1"/>
    <col min="802" max="802" width="4.875" style="2" customWidth="1"/>
    <col min="803" max="807" width="2.625" style="2" customWidth="1"/>
    <col min="808" max="999" width="9" style="2"/>
    <col min="1000" max="1000" width="2.625" style="2" customWidth="1"/>
    <col min="1001" max="1001" width="0.625" style="2" customWidth="1"/>
    <col min="1002" max="1002" width="2.625" style="2" customWidth="1"/>
    <col min="1003" max="1009" width="2.125" style="2" customWidth="1"/>
    <col min="1010" max="1010" width="2.5" style="2" customWidth="1"/>
    <col min="1011" max="1011" width="2.25" style="2" customWidth="1"/>
    <col min="1012" max="1028" width="2.875" style="2" customWidth="1"/>
    <col min="1029" max="1029" width="3" style="2" customWidth="1"/>
    <col min="1030" max="1030" width="3.125" style="2" customWidth="1"/>
    <col min="1031" max="1032" width="2.625" style="2" customWidth="1"/>
    <col min="1033" max="1033" width="2.75" style="2" customWidth="1"/>
    <col min="1034" max="1036" width="2.625" style="2" customWidth="1"/>
    <col min="1037" max="1037" width="3.125" style="2" customWidth="1"/>
    <col min="1038" max="1046" width="2.625" style="2" customWidth="1"/>
    <col min="1047" max="1047" width="3.5" style="2" customWidth="1"/>
    <col min="1048" max="1048" width="2.5" style="2" customWidth="1"/>
    <col min="1049" max="1057" width="2.625" style="2" customWidth="1"/>
    <col min="1058" max="1058" width="4.875" style="2" customWidth="1"/>
    <col min="1059" max="1063" width="2.625" style="2" customWidth="1"/>
    <col min="1064" max="1255" width="9" style="2"/>
    <col min="1256" max="1256" width="2.625" style="2" customWidth="1"/>
    <col min="1257" max="1257" width="0.625" style="2" customWidth="1"/>
    <col min="1258" max="1258" width="2.625" style="2" customWidth="1"/>
    <col min="1259" max="1265" width="2.125" style="2" customWidth="1"/>
    <col min="1266" max="1266" width="2.5" style="2" customWidth="1"/>
    <col min="1267" max="1267" width="2.25" style="2" customWidth="1"/>
    <col min="1268" max="1284" width="2.875" style="2" customWidth="1"/>
    <col min="1285" max="1285" width="3" style="2" customWidth="1"/>
    <col min="1286" max="1286" width="3.125" style="2" customWidth="1"/>
    <col min="1287" max="1288" width="2.625" style="2" customWidth="1"/>
    <col min="1289" max="1289" width="2.75" style="2" customWidth="1"/>
    <col min="1290" max="1292" width="2.625" style="2" customWidth="1"/>
    <col min="1293" max="1293" width="3.125" style="2" customWidth="1"/>
    <col min="1294" max="1302" width="2.625" style="2" customWidth="1"/>
    <col min="1303" max="1303" width="3.5" style="2" customWidth="1"/>
    <col min="1304" max="1304" width="2.5" style="2" customWidth="1"/>
    <col min="1305" max="1313" width="2.625" style="2" customWidth="1"/>
    <col min="1314" max="1314" width="4.875" style="2" customWidth="1"/>
    <col min="1315" max="1319" width="2.625" style="2" customWidth="1"/>
    <col min="1320" max="1511" width="9" style="2"/>
    <col min="1512" max="1512" width="2.625" style="2" customWidth="1"/>
    <col min="1513" max="1513" width="0.625" style="2" customWidth="1"/>
    <col min="1514" max="1514" width="2.625" style="2" customWidth="1"/>
    <col min="1515" max="1521" width="2.125" style="2" customWidth="1"/>
    <col min="1522" max="1522" width="2.5" style="2" customWidth="1"/>
    <col min="1523" max="1523" width="2.25" style="2" customWidth="1"/>
    <col min="1524" max="1540" width="2.875" style="2" customWidth="1"/>
    <col min="1541" max="1541" width="3" style="2" customWidth="1"/>
    <col min="1542" max="1542" width="3.125" style="2" customWidth="1"/>
    <col min="1543" max="1544" width="2.625" style="2" customWidth="1"/>
    <col min="1545" max="1545" width="2.75" style="2" customWidth="1"/>
    <col min="1546" max="1548" width="2.625" style="2" customWidth="1"/>
    <col min="1549" max="1549" width="3.125" style="2" customWidth="1"/>
    <col min="1550" max="1558" width="2.625" style="2" customWidth="1"/>
    <col min="1559" max="1559" width="3.5" style="2" customWidth="1"/>
    <col min="1560" max="1560" width="2.5" style="2" customWidth="1"/>
    <col min="1561" max="1569" width="2.625" style="2" customWidth="1"/>
    <col min="1570" max="1570" width="4.875" style="2" customWidth="1"/>
    <col min="1571" max="1575" width="2.625" style="2" customWidth="1"/>
    <col min="1576" max="1767" width="9" style="2"/>
    <col min="1768" max="1768" width="2.625" style="2" customWidth="1"/>
    <col min="1769" max="1769" width="0.625" style="2" customWidth="1"/>
    <col min="1770" max="1770" width="2.625" style="2" customWidth="1"/>
    <col min="1771" max="1777" width="2.125" style="2" customWidth="1"/>
    <col min="1778" max="1778" width="2.5" style="2" customWidth="1"/>
    <col min="1779" max="1779" width="2.25" style="2" customWidth="1"/>
    <col min="1780" max="1796" width="2.875" style="2" customWidth="1"/>
    <col min="1797" max="1797" width="3" style="2" customWidth="1"/>
    <col min="1798" max="1798" width="3.125" style="2" customWidth="1"/>
    <col min="1799" max="1800" width="2.625" style="2" customWidth="1"/>
    <col min="1801" max="1801" width="2.75" style="2" customWidth="1"/>
    <col min="1802" max="1804" width="2.625" style="2" customWidth="1"/>
    <col min="1805" max="1805" width="3.125" style="2" customWidth="1"/>
    <col min="1806" max="1814" width="2.625" style="2" customWidth="1"/>
    <col min="1815" max="1815" width="3.5" style="2" customWidth="1"/>
    <col min="1816" max="1816" width="2.5" style="2" customWidth="1"/>
    <col min="1817" max="1825" width="2.625" style="2" customWidth="1"/>
    <col min="1826" max="1826" width="4.875" style="2" customWidth="1"/>
    <col min="1827" max="1831" width="2.625" style="2" customWidth="1"/>
    <col min="1832" max="2023" width="9" style="2"/>
    <col min="2024" max="2024" width="2.625" style="2" customWidth="1"/>
    <col min="2025" max="2025" width="0.625" style="2" customWidth="1"/>
    <col min="2026" max="2026" width="2.625" style="2" customWidth="1"/>
    <col min="2027" max="2033" width="2.125" style="2" customWidth="1"/>
    <col min="2034" max="2034" width="2.5" style="2" customWidth="1"/>
    <col min="2035" max="2035" width="2.25" style="2" customWidth="1"/>
    <col min="2036" max="2052" width="2.875" style="2" customWidth="1"/>
    <col min="2053" max="2053" width="3" style="2" customWidth="1"/>
    <col min="2054" max="2054" width="3.125" style="2" customWidth="1"/>
    <col min="2055" max="2056" width="2.625" style="2" customWidth="1"/>
    <col min="2057" max="2057" width="2.75" style="2" customWidth="1"/>
    <col min="2058" max="2060" width="2.625" style="2" customWidth="1"/>
    <col min="2061" max="2061" width="3.125" style="2" customWidth="1"/>
    <col min="2062" max="2070" width="2.625" style="2" customWidth="1"/>
    <col min="2071" max="2071" width="3.5" style="2" customWidth="1"/>
    <col min="2072" max="2072" width="2.5" style="2" customWidth="1"/>
    <col min="2073" max="2081" width="2.625" style="2" customWidth="1"/>
    <col min="2082" max="2082" width="4.875" style="2" customWidth="1"/>
    <col min="2083" max="2087" width="2.625" style="2" customWidth="1"/>
    <col min="2088" max="2279" width="9" style="2"/>
    <col min="2280" max="2280" width="2.625" style="2" customWidth="1"/>
    <col min="2281" max="2281" width="0.625" style="2" customWidth="1"/>
    <col min="2282" max="2282" width="2.625" style="2" customWidth="1"/>
    <col min="2283" max="2289" width="2.125" style="2" customWidth="1"/>
    <col min="2290" max="2290" width="2.5" style="2" customWidth="1"/>
    <col min="2291" max="2291" width="2.25" style="2" customWidth="1"/>
    <col min="2292" max="2308" width="2.875" style="2" customWidth="1"/>
    <col min="2309" max="2309" width="3" style="2" customWidth="1"/>
    <col min="2310" max="2310" width="3.125" style="2" customWidth="1"/>
    <col min="2311" max="2312" width="2.625" style="2" customWidth="1"/>
    <col min="2313" max="2313" width="2.75" style="2" customWidth="1"/>
    <col min="2314" max="2316" width="2.625" style="2" customWidth="1"/>
    <col min="2317" max="2317" width="3.125" style="2" customWidth="1"/>
    <col min="2318" max="2326" width="2.625" style="2" customWidth="1"/>
    <col min="2327" max="2327" width="3.5" style="2" customWidth="1"/>
    <col min="2328" max="2328" width="2.5" style="2" customWidth="1"/>
    <col min="2329" max="2337" width="2.625" style="2" customWidth="1"/>
    <col min="2338" max="2338" width="4.875" style="2" customWidth="1"/>
    <col min="2339" max="2343" width="2.625" style="2" customWidth="1"/>
    <col min="2344" max="2535" width="9" style="2"/>
    <col min="2536" max="2536" width="2.625" style="2" customWidth="1"/>
    <col min="2537" max="2537" width="0.625" style="2" customWidth="1"/>
    <col min="2538" max="2538" width="2.625" style="2" customWidth="1"/>
    <col min="2539" max="2545" width="2.125" style="2" customWidth="1"/>
    <col min="2546" max="2546" width="2.5" style="2" customWidth="1"/>
    <col min="2547" max="2547" width="2.25" style="2" customWidth="1"/>
    <col min="2548" max="2564" width="2.875" style="2" customWidth="1"/>
    <col min="2565" max="2565" width="3" style="2" customWidth="1"/>
    <col min="2566" max="2566" width="3.125" style="2" customWidth="1"/>
    <col min="2567" max="2568" width="2.625" style="2" customWidth="1"/>
    <col min="2569" max="2569" width="2.75" style="2" customWidth="1"/>
    <col min="2570" max="2572" width="2.625" style="2" customWidth="1"/>
    <col min="2573" max="2573" width="3.125" style="2" customWidth="1"/>
    <col min="2574" max="2582" width="2.625" style="2" customWidth="1"/>
    <col min="2583" max="2583" width="3.5" style="2" customWidth="1"/>
    <col min="2584" max="2584" width="2.5" style="2" customWidth="1"/>
    <col min="2585" max="2593" width="2.625" style="2" customWidth="1"/>
    <col min="2594" max="2594" width="4.875" style="2" customWidth="1"/>
    <col min="2595" max="2599" width="2.625" style="2" customWidth="1"/>
    <col min="2600" max="2791" width="9" style="2"/>
    <col min="2792" max="2792" width="2.625" style="2" customWidth="1"/>
    <col min="2793" max="2793" width="0.625" style="2" customWidth="1"/>
    <col min="2794" max="2794" width="2.625" style="2" customWidth="1"/>
    <col min="2795" max="2801" width="2.125" style="2" customWidth="1"/>
    <col min="2802" max="2802" width="2.5" style="2" customWidth="1"/>
    <col min="2803" max="2803" width="2.25" style="2" customWidth="1"/>
    <col min="2804" max="2820" width="2.875" style="2" customWidth="1"/>
    <col min="2821" max="2821" width="3" style="2" customWidth="1"/>
    <col min="2822" max="2822" width="3.125" style="2" customWidth="1"/>
    <col min="2823" max="2824" width="2.625" style="2" customWidth="1"/>
    <col min="2825" max="2825" width="2.75" style="2" customWidth="1"/>
    <col min="2826" max="2828" width="2.625" style="2" customWidth="1"/>
    <col min="2829" max="2829" width="3.125" style="2" customWidth="1"/>
    <col min="2830" max="2838" width="2.625" style="2" customWidth="1"/>
    <col min="2839" max="2839" width="3.5" style="2" customWidth="1"/>
    <col min="2840" max="2840" width="2.5" style="2" customWidth="1"/>
    <col min="2841" max="2849" width="2.625" style="2" customWidth="1"/>
    <col min="2850" max="2850" width="4.875" style="2" customWidth="1"/>
    <col min="2851" max="2855" width="2.625" style="2" customWidth="1"/>
    <col min="2856" max="3047" width="9" style="2"/>
    <col min="3048" max="3048" width="2.625" style="2" customWidth="1"/>
    <col min="3049" max="3049" width="0.625" style="2" customWidth="1"/>
    <col min="3050" max="3050" width="2.625" style="2" customWidth="1"/>
    <col min="3051" max="3057" width="2.125" style="2" customWidth="1"/>
    <col min="3058" max="3058" width="2.5" style="2" customWidth="1"/>
    <col min="3059" max="3059" width="2.25" style="2" customWidth="1"/>
    <col min="3060" max="3076" width="2.875" style="2" customWidth="1"/>
    <col min="3077" max="3077" width="3" style="2" customWidth="1"/>
    <col min="3078" max="3078" width="3.125" style="2" customWidth="1"/>
    <col min="3079" max="3080" width="2.625" style="2" customWidth="1"/>
    <col min="3081" max="3081" width="2.75" style="2" customWidth="1"/>
    <col min="3082" max="3084" width="2.625" style="2" customWidth="1"/>
    <col min="3085" max="3085" width="3.125" style="2" customWidth="1"/>
    <col min="3086" max="3094" width="2.625" style="2" customWidth="1"/>
    <col min="3095" max="3095" width="3.5" style="2" customWidth="1"/>
    <col min="3096" max="3096" width="2.5" style="2" customWidth="1"/>
    <col min="3097" max="3105" width="2.625" style="2" customWidth="1"/>
    <col min="3106" max="3106" width="4.875" style="2" customWidth="1"/>
    <col min="3107" max="3111" width="2.625" style="2" customWidth="1"/>
    <col min="3112" max="3303" width="9" style="2"/>
    <col min="3304" max="3304" width="2.625" style="2" customWidth="1"/>
    <col min="3305" max="3305" width="0.625" style="2" customWidth="1"/>
    <col min="3306" max="3306" width="2.625" style="2" customWidth="1"/>
    <col min="3307" max="3313" width="2.125" style="2" customWidth="1"/>
    <col min="3314" max="3314" width="2.5" style="2" customWidth="1"/>
    <col min="3315" max="3315" width="2.25" style="2" customWidth="1"/>
    <col min="3316" max="3332" width="2.875" style="2" customWidth="1"/>
    <col min="3333" max="3333" width="3" style="2" customWidth="1"/>
    <col min="3334" max="3334" width="3.125" style="2" customWidth="1"/>
    <col min="3335" max="3336" width="2.625" style="2" customWidth="1"/>
    <col min="3337" max="3337" width="2.75" style="2" customWidth="1"/>
    <col min="3338" max="3340" width="2.625" style="2" customWidth="1"/>
    <col min="3341" max="3341" width="3.125" style="2" customWidth="1"/>
    <col min="3342" max="3350" width="2.625" style="2" customWidth="1"/>
    <col min="3351" max="3351" width="3.5" style="2" customWidth="1"/>
    <col min="3352" max="3352" width="2.5" style="2" customWidth="1"/>
    <col min="3353" max="3361" width="2.625" style="2" customWidth="1"/>
    <col min="3362" max="3362" width="4.875" style="2" customWidth="1"/>
    <col min="3363" max="3367" width="2.625" style="2" customWidth="1"/>
    <col min="3368" max="3559" width="9" style="2"/>
    <col min="3560" max="3560" width="2.625" style="2" customWidth="1"/>
    <col min="3561" max="3561" width="0.625" style="2" customWidth="1"/>
    <col min="3562" max="3562" width="2.625" style="2" customWidth="1"/>
    <col min="3563" max="3569" width="2.125" style="2" customWidth="1"/>
    <col min="3570" max="3570" width="2.5" style="2" customWidth="1"/>
    <col min="3571" max="3571" width="2.25" style="2" customWidth="1"/>
    <col min="3572" max="3588" width="2.875" style="2" customWidth="1"/>
    <col min="3589" max="3589" width="3" style="2" customWidth="1"/>
    <col min="3590" max="3590" width="3.125" style="2" customWidth="1"/>
    <col min="3591" max="3592" width="2.625" style="2" customWidth="1"/>
    <col min="3593" max="3593" width="2.75" style="2" customWidth="1"/>
    <col min="3594" max="3596" width="2.625" style="2" customWidth="1"/>
    <col min="3597" max="3597" width="3.125" style="2" customWidth="1"/>
    <col min="3598" max="3606" width="2.625" style="2" customWidth="1"/>
    <col min="3607" max="3607" width="3.5" style="2" customWidth="1"/>
    <col min="3608" max="3608" width="2.5" style="2" customWidth="1"/>
    <col min="3609" max="3617" width="2.625" style="2" customWidth="1"/>
    <col min="3618" max="3618" width="4.875" style="2" customWidth="1"/>
    <col min="3619" max="3623" width="2.625" style="2" customWidth="1"/>
    <col min="3624" max="3815" width="9" style="2"/>
    <col min="3816" max="3816" width="2.625" style="2" customWidth="1"/>
    <col min="3817" max="3817" width="0.625" style="2" customWidth="1"/>
    <col min="3818" max="3818" width="2.625" style="2" customWidth="1"/>
    <col min="3819" max="3825" width="2.125" style="2" customWidth="1"/>
    <col min="3826" max="3826" width="2.5" style="2" customWidth="1"/>
    <col min="3827" max="3827" width="2.25" style="2" customWidth="1"/>
    <col min="3828" max="3844" width="2.875" style="2" customWidth="1"/>
    <col min="3845" max="3845" width="3" style="2" customWidth="1"/>
    <col min="3846" max="3846" width="3.125" style="2" customWidth="1"/>
    <col min="3847" max="3848" width="2.625" style="2" customWidth="1"/>
    <col min="3849" max="3849" width="2.75" style="2" customWidth="1"/>
    <col min="3850" max="3852" width="2.625" style="2" customWidth="1"/>
    <col min="3853" max="3853" width="3.125" style="2" customWidth="1"/>
    <col min="3854" max="3862" width="2.625" style="2" customWidth="1"/>
    <col min="3863" max="3863" width="3.5" style="2" customWidth="1"/>
    <col min="3864" max="3864" width="2.5" style="2" customWidth="1"/>
    <col min="3865" max="3873" width="2.625" style="2" customWidth="1"/>
    <col min="3874" max="3874" width="4.875" style="2" customWidth="1"/>
    <col min="3875" max="3879" width="2.625" style="2" customWidth="1"/>
    <col min="3880" max="4071" width="9" style="2"/>
    <col min="4072" max="4072" width="2.625" style="2" customWidth="1"/>
    <col min="4073" max="4073" width="0.625" style="2" customWidth="1"/>
    <col min="4074" max="4074" width="2.625" style="2" customWidth="1"/>
    <col min="4075" max="4081" width="2.125" style="2" customWidth="1"/>
    <col min="4082" max="4082" width="2.5" style="2" customWidth="1"/>
    <col min="4083" max="4083" width="2.25" style="2" customWidth="1"/>
    <col min="4084" max="4100" width="2.875" style="2" customWidth="1"/>
    <col min="4101" max="4101" width="3" style="2" customWidth="1"/>
    <col min="4102" max="4102" width="3.125" style="2" customWidth="1"/>
    <col min="4103" max="4104" width="2.625" style="2" customWidth="1"/>
    <col min="4105" max="4105" width="2.75" style="2" customWidth="1"/>
    <col min="4106" max="4108" width="2.625" style="2" customWidth="1"/>
    <col min="4109" max="4109" width="3.125" style="2" customWidth="1"/>
    <col min="4110" max="4118" width="2.625" style="2" customWidth="1"/>
    <col min="4119" max="4119" width="3.5" style="2" customWidth="1"/>
    <col min="4120" max="4120" width="2.5" style="2" customWidth="1"/>
    <col min="4121" max="4129" width="2.625" style="2" customWidth="1"/>
    <col min="4130" max="4130" width="4.875" style="2" customWidth="1"/>
    <col min="4131" max="4135" width="2.625" style="2" customWidth="1"/>
    <col min="4136" max="4327" width="9" style="2"/>
    <col min="4328" max="4328" width="2.625" style="2" customWidth="1"/>
    <col min="4329" max="4329" width="0.625" style="2" customWidth="1"/>
    <col min="4330" max="4330" width="2.625" style="2" customWidth="1"/>
    <col min="4331" max="4337" width="2.125" style="2" customWidth="1"/>
    <col min="4338" max="4338" width="2.5" style="2" customWidth="1"/>
    <col min="4339" max="4339" width="2.25" style="2" customWidth="1"/>
    <col min="4340" max="4356" width="2.875" style="2" customWidth="1"/>
    <col min="4357" max="4357" width="3" style="2" customWidth="1"/>
    <col min="4358" max="4358" width="3.125" style="2" customWidth="1"/>
    <col min="4359" max="4360" width="2.625" style="2" customWidth="1"/>
    <col min="4361" max="4361" width="2.75" style="2" customWidth="1"/>
    <col min="4362" max="4364" width="2.625" style="2" customWidth="1"/>
    <col min="4365" max="4365" width="3.125" style="2" customWidth="1"/>
    <col min="4366" max="4374" width="2.625" style="2" customWidth="1"/>
    <col min="4375" max="4375" width="3.5" style="2" customWidth="1"/>
    <col min="4376" max="4376" width="2.5" style="2" customWidth="1"/>
    <col min="4377" max="4385" width="2.625" style="2" customWidth="1"/>
    <col min="4386" max="4386" width="4.875" style="2" customWidth="1"/>
    <col min="4387" max="4391" width="2.625" style="2" customWidth="1"/>
    <col min="4392" max="4583" width="9" style="2"/>
    <col min="4584" max="4584" width="2.625" style="2" customWidth="1"/>
    <col min="4585" max="4585" width="0.625" style="2" customWidth="1"/>
    <col min="4586" max="4586" width="2.625" style="2" customWidth="1"/>
    <col min="4587" max="4593" width="2.125" style="2" customWidth="1"/>
    <col min="4594" max="4594" width="2.5" style="2" customWidth="1"/>
    <col min="4595" max="4595" width="2.25" style="2" customWidth="1"/>
    <col min="4596" max="4612" width="2.875" style="2" customWidth="1"/>
    <col min="4613" max="4613" width="3" style="2" customWidth="1"/>
    <col min="4614" max="4614" width="3.125" style="2" customWidth="1"/>
    <col min="4615" max="4616" width="2.625" style="2" customWidth="1"/>
    <col min="4617" max="4617" width="2.75" style="2" customWidth="1"/>
    <col min="4618" max="4620" width="2.625" style="2" customWidth="1"/>
    <col min="4621" max="4621" width="3.125" style="2" customWidth="1"/>
    <col min="4622" max="4630" width="2.625" style="2" customWidth="1"/>
    <col min="4631" max="4631" width="3.5" style="2" customWidth="1"/>
    <col min="4632" max="4632" width="2.5" style="2" customWidth="1"/>
    <col min="4633" max="4641" width="2.625" style="2" customWidth="1"/>
    <col min="4642" max="4642" width="4.875" style="2" customWidth="1"/>
    <col min="4643" max="4647" width="2.625" style="2" customWidth="1"/>
    <col min="4648" max="4839" width="9" style="2"/>
    <col min="4840" max="4840" width="2.625" style="2" customWidth="1"/>
    <col min="4841" max="4841" width="0.625" style="2" customWidth="1"/>
    <col min="4842" max="4842" width="2.625" style="2" customWidth="1"/>
    <col min="4843" max="4849" width="2.125" style="2" customWidth="1"/>
    <col min="4850" max="4850" width="2.5" style="2" customWidth="1"/>
    <col min="4851" max="4851" width="2.25" style="2" customWidth="1"/>
    <col min="4852" max="4868" width="2.875" style="2" customWidth="1"/>
    <col min="4869" max="4869" width="3" style="2" customWidth="1"/>
    <col min="4870" max="4870" width="3.125" style="2" customWidth="1"/>
    <col min="4871" max="4872" width="2.625" style="2" customWidth="1"/>
    <col min="4873" max="4873" width="2.75" style="2" customWidth="1"/>
    <col min="4874" max="4876" width="2.625" style="2" customWidth="1"/>
    <col min="4877" max="4877" width="3.125" style="2" customWidth="1"/>
    <col min="4878" max="4886" width="2.625" style="2" customWidth="1"/>
    <col min="4887" max="4887" width="3.5" style="2" customWidth="1"/>
    <col min="4888" max="4888" width="2.5" style="2" customWidth="1"/>
    <col min="4889" max="4897" width="2.625" style="2" customWidth="1"/>
    <col min="4898" max="4898" width="4.875" style="2" customWidth="1"/>
    <col min="4899" max="4903" width="2.625" style="2" customWidth="1"/>
    <col min="4904" max="5095" width="9" style="2"/>
    <col min="5096" max="5096" width="2.625" style="2" customWidth="1"/>
    <col min="5097" max="5097" width="0.625" style="2" customWidth="1"/>
    <col min="5098" max="5098" width="2.625" style="2" customWidth="1"/>
    <col min="5099" max="5105" width="2.125" style="2" customWidth="1"/>
    <col min="5106" max="5106" width="2.5" style="2" customWidth="1"/>
    <col min="5107" max="5107" width="2.25" style="2" customWidth="1"/>
    <col min="5108" max="5124" width="2.875" style="2" customWidth="1"/>
    <col min="5125" max="5125" width="3" style="2" customWidth="1"/>
    <col min="5126" max="5126" width="3.125" style="2" customWidth="1"/>
    <col min="5127" max="5128" width="2.625" style="2" customWidth="1"/>
    <col min="5129" max="5129" width="2.75" style="2" customWidth="1"/>
    <col min="5130" max="5132" width="2.625" style="2" customWidth="1"/>
    <col min="5133" max="5133" width="3.125" style="2" customWidth="1"/>
    <col min="5134" max="5142" width="2.625" style="2" customWidth="1"/>
    <col min="5143" max="5143" width="3.5" style="2" customWidth="1"/>
    <col min="5144" max="5144" width="2.5" style="2" customWidth="1"/>
    <col min="5145" max="5153" width="2.625" style="2" customWidth="1"/>
    <col min="5154" max="5154" width="4.875" style="2" customWidth="1"/>
    <col min="5155" max="5159" width="2.625" style="2" customWidth="1"/>
    <col min="5160" max="5351" width="9" style="2"/>
    <col min="5352" max="5352" width="2.625" style="2" customWidth="1"/>
    <col min="5353" max="5353" width="0.625" style="2" customWidth="1"/>
    <col min="5354" max="5354" width="2.625" style="2" customWidth="1"/>
    <col min="5355" max="5361" width="2.125" style="2" customWidth="1"/>
    <col min="5362" max="5362" width="2.5" style="2" customWidth="1"/>
    <col min="5363" max="5363" width="2.25" style="2" customWidth="1"/>
    <col min="5364" max="5380" width="2.875" style="2" customWidth="1"/>
    <col min="5381" max="5381" width="3" style="2" customWidth="1"/>
    <col min="5382" max="5382" width="3.125" style="2" customWidth="1"/>
    <col min="5383" max="5384" width="2.625" style="2" customWidth="1"/>
    <col min="5385" max="5385" width="2.75" style="2" customWidth="1"/>
    <col min="5386" max="5388" width="2.625" style="2" customWidth="1"/>
    <col min="5389" max="5389" width="3.125" style="2" customWidth="1"/>
    <col min="5390" max="5398" width="2.625" style="2" customWidth="1"/>
    <col min="5399" max="5399" width="3.5" style="2" customWidth="1"/>
    <col min="5400" max="5400" width="2.5" style="2" customWidth="1"/>
    <col min="5401" max="5409" width="2.625" style="2" customWidth="1"/>
    <col min="5410" max="5410" width="4.875" style="2" customWidth="1"/>
    <col min="5411" max="5415" width="2.625" style="2" customWidth="1"/>
    <col min="5416" max="5607" width="9" style="2"/>
    <col min="5608" max="5608" width="2.625" style="2" customWidth="1"/>
    <col min="5609" max="5609" width="0.625" style="2" customWidth="1"/>
    <col min="5610" max="5610" width="2.625" style="2" customWidth="1"/>
    <col min="5611" max="5617" width="2.125" style="2" customWidth="1"/>
    <col min="5618" max="5618" width="2.5" style="2" customWidth="1"/>
    <col min="5619" max="5619" width="2.25" style="2" customWidth="1"/>
    <col min="5620" max="5636" width="2.875" style="2" customWidth="1"/>
    <col min="5637" max="5637" width="3" style="2" customWidth="1"/>
    <col min="5638" max="5638" width="3.125" style="2" customWidth="1"/>
    <col min="5639" max="5640" width="2.625" style="2" customWidth="1"/>
    <col min="5641" max="5641" width="2.75" style="2" customWidth="1"/>
    <col min="5642" max="5644" width="2.625" style="2" customWidth="1"/>
    <col min="5645" max="5645" width="3.125" style="2" customWidth="1"/>
    <col min="5646" max="5654" width="2.625" style="2" customWidth="1"/>
    <col min="5655" max="5655" width="3.5" style="2" customWidth="1"/>
    <col min="5656" max="5656" width="2.5" style="2" customWidth="1"/>
    <col min="5657" max="5665" width="2.625" style="2" customWidth="1"/>
    <col min="5666" max="5666" width="4.875" style="2" customWidth="1"/>
    <col min="5667" max="5671" width="2.625" style="2" customWidth="1"/>
    <col min="5672" max="5863" width="9" style="2"/>
    <col min="5864" max="5864" width="2.625" style="2" customWidth="1"/>
    <col min="5865" max="5865" width="0.625" style="2" customWidth="1"/>
    <col min="5866" max="5866" width="2.625" style="2" customWidth="1"/>
    <col min="5867" max="5873" width="2.125" style="2" customWidth="1"/>
    <col min="5874" max="5874" width="2.5" style="2" customWidth="1"/>
    <col min="5875" max="5875" width="2.25" style="2" customWidth="1"/>
    <col min="5876" max="5892" width="2.875" style="2" customWidth="1"/>
    <col min="5893" max="5893" width="3" style="2" customWidth="1"/>
    <col min="5894" max="5894" width="3.125" style="2" customWidth="1"/>
    <col min="5895" max="5896" width="2.625" style="2" customWidth="1"/>
    <col min="5897" max="5897" width="2.75" style="2" customWidth="1"/>
    <col min="5898" max="5900" width="2.625" style="2" customWidth="1"/>
    <col min="5901" max="5901" width="3.125" style="2" customWidth="1"/>
    <col min="5902" max="5910" width="2.625" style="2" customWidth="1"/>
    <col min="5911" max="5911" width="3.5" style="2" customWidth="1"/>
    <col min="5912" max="5912" width="2.5" style="2" customWidth="1"/>
    <col min="5913" max="5921" width="2.625" style="2" customWidth="1"/>
    <col min="5922" max="5922" width="4.875" style="2" customWidth="1"/>
    <col min="5923" max="5927" width="2.625" style="2" customWidth="1"/>
    <col min="5928" max="6119" width="9" style="2"/>
    <col min="6120" max="6120" width="2.625" style="2" customWidth="1"/>
    <col min="6121" max="6121" width="0.625" style="2" customWidth="1"/>
    <col min="6122" max="6122" width="2.625" style="2" customWidth="1"/>
    <col min="6123" max="6129" width="2.125" style="2" customWidth="1"/>
    <col min="6130" max="6130" width="2.5" style="2" customWidth="1"/>
    <col min="6131" max="6131" width="2.25" style="2" customWidth="1"/>
    <col min="6132" max="6148" width="2.875" style="2" customWidth="1"/>
    <col min="6149" max="6149" width="3" style="2" customWidth="1"/>
    <col min="6150" max="6150" width="3.125" style="2" customWidth="1"/>
    <col min="6151" max="6152" width="2.625" style="2" customWidth="1"/>
    <col min="6153" max="6153" width="2.75" style="2" customWidth="1"/>
    <col min="6154" max="6156" width="2.625" style="2" customWidth="1"/>
    <col min="6157" max="6157" width="3.125" style="2" customWidth="1"/>
    <col min="6158" max="6166" width="2.625" style="2" customWidth="1"/>
    <col min="6167" max="6167" width="3.5" style="2" customWidth="1"/>
    <col min="6168" max="6168" width="2.5" style="2" customWidth="1"/>
    <col min="6169" max="6177" width="2.625" style="2" customWidth="1"/>
    <col min="6178" max="6178" width="4.875" style="2" customWidth="1"/>
    <col min="6179" max="6183" width="2.625" style="2" customWidth="1"/>
    <col min="6184" max="6375" width="9" style="2"/>
    <col min="6376" max="6376" width="2.625" style="2" customWidth="1"/>
    <col min="6377" max="6377" width="0.625" style="2" customWidth="1"/>
    <col min="6378" max="6378" width="2.625" style="2" customWidth="1"/>
    <col min="6379" max="6385" width="2.125" style="2" customWidth="1"/>
    <col min="6386" max="6386" width="2.5" style="2" customWidth="1"/>
    <col min="6387" max="6387" width="2.25" style="2" customWidth="1"/>
    <col min="6388" max="6404" width="2.875" style="2" customWidth="1"/>
    <col min="6405" max="6405" width="3" style="2" customWidth="1"/>
    <col min="6406" max="6406" width="3.125" style="2" customWidth="1"/>
    <col min="6407" max="6408" width="2.625" style="2" customWidth="1"/>
    <col min="6409" max="6409" width="2.75" style="2" customWidth="1"/>
    <col min="6410" max="6412" width="2.625" style="2" customWidth="1"/>
    <col min="6413" max="6413" width="3.125" style="2" customWidth="1"/>
    <col min="6414" max="6422" width="2.625" style="2" customWidth="1"/>
    <col min="6423" max="6423" width="3.5" style="2" customWidth="1"/>
    <col min="6424" max="6424" width="2.5" style="2" customWidth="1"/>
    <col min="6425" max="6433" width="2.625" style="2" customWidth="1"/>
    <col min="6434" max="6434" width="4.875" style="2" customWidth="1"/>
    <col min="6435" max="6439" width="2.625" style="2" customWidth="1"/>
    <col min="6440" max="6631" width="9" style="2"/>
    <col min="6632" max="6632" width="2.625" style="2" customWidth="1"/>
    <col min="6633" max="6633" width="0.625" style="2" customWidth="1"/>
    <col min="6634" max="6634" width="2.625" style="2" customWidth="1"/>
    <col min="6635" max="6641" width="2.125" style="2" customWidth="1"/>
    <col min="6642" max="6642" width="2.5" style="2" customWidth="1"/>
    <col min="6643" max="6643" width="2.25" style="2" customWidth="1"/>
    <col min="6644" max="6660" width="2.875" style="2" customWidth="1"/>
    <col min="6661" max="6661" width="3" style="2" customWidth="1"/>
    <col min="6662" max="6662" width="3.125" style="2" customWidth="1"/>
    <col min="6663" max="6664" width="2.625" style="2" customWidth="1"/>
    <col min="6665" max="6665" width="2.75" style="2" customWidth="1"/>
    <col min="6666" max="6668" width="2.625" style="2" customWidth="1"/>
    <col min="6669" max="6669" width="3.125" style="2" customWidth="1"/>
    <col min="6670" max="6678" width="2.625" style="2" customWidth="1"/>
    <col min="6679" max="6679" width="3.5" style="2" customWidth="1"/>
    <col min="6680" max="6680" width="2.5" style="2" customWidth="1"/>
    <col min="6681" max="6689" width="2.625" style="2" customWidth="1"/>
    <col min="6690" max="6690" width="4.875" style="2" customWidth="1"/>
    <col min="6691" max="6695" width="2.625" style="2" customWidth="1"/>
    <col min="6696" max="6887" width="9" style="2"/>
    <col min="6888" max="6888" width="2.625" style="2" customWidth="1"/>
    <col min="6889" max="6889" width="0.625" style="2" customWidth="1"/>
    <col min="6890" max="6890" width="2.625" style="2" customWidth="1"/>
    <col min="6891" max="6897" width="2.125" style="2" customWidth="1"/>
    <col min="6898" max="6898" width="2.5" style="2" customWidth="1"/>
    <col min="6899" max="6899" width="2.25" style="2" customWidth="1"/>
    <col min="6900" max="6916" width="2.875" style="2" customWidth="1"/>
    <col min="6917" max="6917" width="3" style="2" customWidth="1"/>
    <col min="6918" max="6918" width="3.125" style="2" customWidth="1"/>
    <col min="6919" max="6920" width="2.625" style="2" customWidth="1"/>
    <col min="6921" max="6921" width="2.75" style="2" customWidth="1"/>
    <col min="6922" max="6924" width="2.625" style="2" customWidth="1"/>
    <col min="6925" max="6925" width="3.125" style="2" customWidth="1"/>
    <col min="6926" max="6934" width="2.625" style="2" customWidth="1"/>
    <col min="6935" max="6935" width="3.5" style="2" customWidth="1"/>
    <col min="6936" max="6936" width="2.5" style="2" customWidth="1"/>
    <col min="6937" max="6945" width="2.625" style="2" customWidth="1"/>
    <col min="6946" max="6946" width="4.875" style="2" customWidth="1"/>
    <col min="6947" max="6951" width="2.625" style="2" customWidth="1"/>
    <col min="6952" max="7143" width="9" style="2"/>
    <col min="7144" max="7144" width="2.625" style="2" customWidth="1"/>
    <col min="7145" max="7145" width="0.625" style="2" customWidth="1"/>
    <col min="7146" max="7146" width="2.625" style="2" customWidth="1"/>
    <col min="7147" max="7153" width="2.125" style="2" customWidth="1"/>
    <col min="7154" max="7154" width="2.5" style="2" customWidth="1"/>
    <col min="7155" max="7155" width="2.25" style="2" customWidth="1"/>
    <col min="7156" max="7172" width="2.875" style="2" customWidth="1"/>
    <col min="7173" max="7173" width="3" style="2" customWidth="1"/>
    <col min="7174" max="7174" width="3.125" style="2" customWidth="1"/>
    <col min="7175" max="7176" width="2.625" style="2" customWidth="1"/>
    <col min="7177" max="7177" width="2.75" style="2" customWidth="1"/>
    <col min="7178" max="7180" width="2.625" style="2" customWidth="1"/>
    <col min="7181" max="7181" width="3.125" style="2" customWidth="1"/>
    <col min="7182" max="7190" width="2.625" style="2" customWidth="1"/>
    <col min="7191" max="7191" width="3.5" style="2" customWidth="1"/>
    <col min="7192" max="7192" width="2.5" style="2" customWidth="1"/>
    <col min="7193" max="7201" width="2.625" style="2" customWidth="1"/>
    <col min="7202" max="7202" width="4.875" style="2" customWidth="1"/>
    <col min="7203" max="7207" width="2.625" style="2" customWidth="1"/>
    <col min="7208" max="7399" width="9" style="2"/>
    <col min="7400" max="7400" width="2.625" style="2" customWidth="1"/>
    <col min="7401" max="7401" width="0.625" style="2" customWidth="1"/>
    <col min="7402" max="7402" width="2.625" style="2" customWidth="1"/>
    <col min="7403" max="7409" width="2.125" style="2" customWidth="1"/>
    <col min="7410" max="7410" width="2.5" style="2" customWidth="1"/>
    <col min="7411" max="7411" width="2.25" style="2" customWidth="1"/>
    <col min="7412" max="7428" width="2.875" style="2" customWidth="1"/>
    <col min="7429" max="7429" width="3" style="2" customWidth="1"/>
    <col min="7430" max="7430" width="3.125" style="2" customWidth="1"/>
    <col min="7431" max="7432" width="2.625" style="2" customWidth="1"/>
    <col min="7433" max="7433" width="2.75" style="2" customWidth="1"/>
    <col min="7434" max="7436" width="2.625" style="2" customWidth="1"/>
    <col min="7437" max="7437" width="3.125" style="2" customWidth="1"/>
    <col min="7438" max="7446" width="2.625" style="2" customWidth="1"/>
    <col min="7447" max="7447" width="3.5" style="2" customWidth="1"/>
    <col min="7448" max="7448" width="2.5" style="2" customWidth="1"/>
    <col min="7449" max="7457" width="2.625" style="2" customWidth="1"/>
    <col min="7458" max="7458" width="4.875" style="2" customWidth="1"/>
    <col min="7459" max="7463" width="2.625" style="2" customWidth="1"/>
    <col min="7464" max="7655" width="9" style="2"/>
    <col min="7656" max="7656" width="2.625" style="2" customWidth="1"/>
    <col min="7657" max="7657" width="0.625" style="2" customWidth="1"/>
    <col min="7658" max="7658" width="2.625" style="2" customWidth="1"/>
    <col min="7659" max="7665" width="2.125" style="2" customWidth="1"/>
    <col min="7666" max="7666" width="2.5" style="2" customWidth="1"/>
    <col min="7667" max="7667" width="2.25" style="2" customWidth="1"/>
    <col min="7668" max="7684" width="2.875" style="2" customWidth="1"/>
    <col min="7685" max="7685" width="3" style="2" customWidth="1"/>
    <col min="7686" max="7686" width="3.125" style="2" customWidth="1"/>
    <col min="7687" max="7688" width="2.625" style="2" customWidth="1"/>
    <col min="7689" max="7689" width="2.75" style="2" customWidth="1"/>
    <col min="7690" max="7692" width="2.625" style="2" customWidth="1"/>
    <col min="7693" max="7693" width="3.125" style="2" customWidth="1"/>
    <col min="7694" max="7702" width="2.625" style="2" customWidth="1"/>
    <col min="7703" max="7703" width="3.5" style="2" customWidth="1"/>
    <col min="7704" max="7704" width="2.5" style="2" customWidth="1"/>
    <col min="7705" max="7713" width="2.625" style="2" customWidth="1"/>
    <col min="7714" max="7714" width="4.875" style="2" customWidth="1"/>
    <col min="7715" max="7719" width="2.625" style="2" customWidth="1"/>
    <col min="7720" max="7911" width="9" style="2"/>
    <col min="7912" max="7912" width="2.625" style="2" customWidth="1"/>
    <col min="7913" max="7913" width="0.625" style="2" customWidth="1"/>
    <col min="7914" max="7914" width="2.625" style="2" customWidth="1"/>
    <col min="7915" max="7921" width="2.125" style="2" customWidth="1"/>
    <col min="7922" max="7922" width="2.5" style="2" customWidth="1"/>
    <col min="7923" max="7923" width="2.25" style="2" customWidth="1"/>
    <col min="7924" max="7940" width="2.875" style="2" customWidth="1"/>
    <col min="7941" max="7941" width="3" style="2" customWidth="1"/>
    <col min="7942" max="7942" width="3.125" style="2" customWidth="1"/>
    <col min="7943" max="7944" width="2.625" style="2" customWidth="1"/>
    <col min="7945" max="7945" width="2.75" style="2" customWidth="1"/>
    <col min="7946" max="7948" width="2.625" style="2" customWidth="1"/>
    <col min="7949" max="7949" width="3.125" style="2" customWidth="1"/>
    <col min="7950" max="7958" width="2.625" style="2" customWidth="1"/>
    <col min="7959" max="7959" width="3.5" style="2" customWidth="1"/>
    <col min="7960" max="7960" width="2.5" style="2" customWidth="1"/>
    <col min="7961" max="7969" width="2.625" style="2" customWidth="1"/>
    <col min="7970" max="7970" width="4.875" style="2" customWidth="1"/>
    <col min="7971" max="7975" width="2.625" style="2" customWidth="1"/>
    <col min="7976" max="8167" width="9" style="2"/>
    <col min="8168" max="8168" width="2.625" style="2" customWidth="1"/>
    <col min="8169" max="8169" width="0.625" style="2" customWidth="1"/>
    <col min="8170" max="8170" width="2.625" style="2" customWidth="1"/>
    <col min="8171" max="8177" width="2.125" style="2" customWidth="1"/>
    <col min="8178" max="8178" width="2.5" style="2" customWidth="1"/>
    <col min="8179" max="8179" width="2.25" style="2" customWidth="1"/>
    <col min="8180" max="8196" width="2.875" style="2" customWidth="1"/>
    <col min="8197" max="8197" width="3" style="2" customWidth="1"/>
    <col min="8198" max="8198" width="3.125" style="2" customWidth="1"/>
    <col min="8199" max="8200" width="2.625" style="2" customWidth="1"/>
    <col min="8201" max="8201" width="2.75" style="2" customWidth="1"/>
    <col min="8202" max="8204" width="2.625" style="2" customWidth="1"/>
    <col min="8205" max="8205" width="3.125" style="2" customWidth="1"/>
    <col min="8206" max="8214" width="2.625" style="2" customWidth="1"/>
    <col min="8215" max="8215" width="3.5" style="2" customWidth="1"/>
    <col min="8216" max="8216" width="2.5" style="2" customWidth="1"/>
    <col min="8217" max="8225" width="2.625" style="2" customWidth="1"/>
    <col min="8226" max="8226" width="4.875" style="2" customWidth="1"/>
    <col min="8227" max="8231" width="2.625" style="2" customWidth="1"/>
    <col min="8232" max="8423" width="9" style="2"/>
    <col min="8424" max="8424" width="2.625" style="2" customWidth="1"/>
    <col min="8425" max="8425" width="0.625" style="2" customWidth="1"/>
    <col min="8426" max="8426" width="2.625" style="2" customWidth="1"/>
    <col min="8427" max="8433" width="2.125" style="2" customWidth="1"/>
    <col min="8434" max="8434" width="2.5" style="2" customWidth="1"/>
    <col min="8435" max="8435" width="2.25" style="2" customWidth="1"/>
    <col min="8436" max="8452" width="2.875" style="2" customWidth="1"/>
    <col min="8453" max="8453" width="3" style="2" customWidth="1"/>
    <col min="8454" max="8454" width="3.125" style="2" customWidth="1"/>
    <col min="8455" max="8456" width="2.625" style="2" customWidth="1"/>
    <col min="8457" max="8457" width="2.75" style="2" customWidth="1"/>
    <col min="8458" max="8460" width="2.625" style="2" customWidth="1"/>
    <col min="8461" max="8461" width="3.125" style="2" customWidth="1"/>
    <col min="8462" max="8470" width="2.625" style="2" customWidth="1"/>
    <col min="8471" max="8471" width="3.5" style="2" customWidth="1"/>
    <col min="8472" max="8472" width="2.5" style="2" customWidth="1"/>
    <col min="8473" max="8481" width="2.625" style="2" customWidth="1"/>
    <col min="8482" max="8482" width="4.875" style="2" customWidth="1"/>
    <col min="8483" max="8487" width="2.625" style="2" customWidth="1"/>
    <col min="8488" max="8679" width="9" style="2"/>
    <col min="8680" max="8680" width="2.625" style="2" customWidth="1"/>
    <col min="8681" max="8681" width="0.625" style="2" customWidth="1"/>
    <col min="8682" max="8682" width="2.625" style="2" customWidth="1"/>
    <col min="8683" max="8689" width="2.125" style="2" customWidth="1"/>
    <col min="8690" max="8690" width="2.5" style="2" customWidth="1"/>
    <col min="8691" max="8691" width="2.25" style="2" customWidth="1"/>
    <col min="8692" max="8708" width="2.875" style="2" customWidth="1"/>
    <col min="8709" max="8709" width="3" style="2" customWidth="1"/>
    <col min="8710" max="8710" width="3.125" style="2" customWidth="1"/>
    <col min="8711" max="8712" width="2.625" style="2" customWidth="1"/>
    <col min="8713" max="8713" width="2.75" style="2" customWidth="1"/>
    <col min="8714" max="8716" width="2.625" style="2" customWidth="1"/>
    <col min="8717" max="8717" width="3.125" style="2" customWidth="1"/>
    <col min="8718" max="8726" width="2.625" style="2" customWidth="1"/>
    <col min="8727" max="8727" width="3.5" style="2" customWidth="1"/>
    <col min="8728" max="8728" width="2.5" style="2" customWidth="1"/>
    <col min="8729" max="8737" width="2.625" style="2" customWidth="1"/>
    <col min="8738" max="8738" width="4.875" style="2" customWidth="1"/>
    <col min="8739" max="8743" width="2.625" style="2" customWidth="1"/>
    <col min="8744" max="8935" width="9" style="2"/>
    <col min="8936" max="8936" width="2.625" style="2" customWidth="1"/>
    <col min="8937" max="8937" width="0.625" style="2" customWidth="1"/>
    <col min="8938" max="8938" width="2.625" style="2" customWidth="1"/>
    <col min="8939" max="8945" width="2.125" style="2" customWidth="1"/>
    <col min="8946" max="8946" width="2.5" style="2" customWidth="1"/>
    <col min="8947" max="8947" width="2.25" style="2" customWidth="1"/>
    <col min="8948" max="8964" width="2.875" style="2" customWidth="1"/>
    <col min="8965" max="8965" width="3" style="2" customWidth="1"/>
    <col min="8966" max="8966" width="3.125" style="2" customWidth="1"/>
    <col min="8967" max="8968" width="2.625" style="2" customWidth="1"/>
    <col min="8969" max="8969" width="2.75" style="2" customWidth="1"/>
    <col min="8970" max="8972" width="2.625" style="2" customWidth="1"/>
    <col min="8973" max="8973" width="3.125" style="2" customWidth="1"/>
    <col min="8974" max="8982" width="2.625" style="2" customWidth="1"/>
    <col min="8983" max="8983" width="3.5" style="2" customWidth="1"/>
    <col min="8984" max="8984" width="2.5" style="2" customWidth="1"/>
    <col min="8985" max="8993" width="2.625" style="2" customWidth="1"/>
    <col min="8994" max="8994" width="4.875" style="2" customWidth="1"/>
    <col min="8995" max="8999" width="2.625" style="2" customWidth="1"/>
    <col min="9000" max="9191" width="9" style="2"/>
    <col min="9192" max="9192" width="2.625" style="2" customWidth="1"/>
    <col min="9193" max="9193" width="0.625" style="2" customWidth="1"/>
    <col min="9194" max="9194" width="2.625" style="2" customWidth="1"/>
    <col min="9195" max="9201" width="2.125" style="2" customWidth="1"/>
    <col min="9202" max="9202" width="2.5" style="2" customWidth="1"/>
    <col min="9203" max="9203" width="2.25" style="2" customWidth="1"/>
    <col min="9204" max="9220" width="2.875" style="2" customWidth="1"/>
    <col min="9221" max="9221" width="3" style="2" customWidth="1"/>
    <col min="9222" max="9222" width="3.125" style="2" customWidth="1"/>
    <col min="9223" max="9224" width="2.625" style="2" customWidth="1"/>
    <col min="9225" max="9225" width="2.75" style="2" customWidth="1"/>
    <col min="9226" max="9228" width="2.625" style="2" customWidth="1"/>
    <col min="9229" max="9229" width="3.125" style="2" customWidth="1"/>
    <col min="9230" max="9238" width="2.625" style="2" customWidth="1"/>
    <col min="9239" max="9239" width="3.5" style="2" customWidth="1"/>
    <col min="9240" max="9240" width="2.5" style="2" customWidth="1"/>
    <col min="9241" max="9249" width="2.625" style="2" customWidth="1"/>
    <col min="9250" max="9250" width="4.875" style="2" customWidth="1"/>
    <col min="9251" max="9255" width="2.625" style="2" customWidth="1"/>
    <col min="9256" max="9447" width="9" style="2"/>
    <col min="9448" max="9448" width="2.625" style="2" customWidth="1"/>
    <col min="9449" max="9449" width="0.625" style="2" customWidth="1"/>
    <col min="9450" max="9450" width="2.625" style="2" customWidth="1"/>
    <col min="9451" max="9457" width="2.125" style="2" customWidth="1"/>
    <col min="9458" max="9458" width="2.5" style="2" customWidth="1"/>
    <col min="9459" max="9459" width="2.25" style="2" customWidth="1"/>
    <col min="9460" max="9476" width="2.875" style="2" customWidth="1"/>
    <col min="9477" max="9477" width="3" style="2" customWidth="1"/>
    <col min="9478" max="9478" width="3.125" style="2" customWidth="1"/>
    <col min="9479" max="9480" width="2.625" style="2" customWidth="1"/>
    <col min="9481" max="9481" width="2.75" style="2" customWidth="1"/>
    <col min="9482" max="9484" width="2.625" style="2" customWidth="1"/>
    <col min="9485" max="9485" width="3.125" style="2" customWidth="1"/>
    <col min="9486" max="9494" width="2.625" style="2" customWidth="1"/>
    <col min="9495" max="9495" width="3.5" style="2" customWidth="1"/>
    <col min="9496" max="9496" width="2.5" style="2" customWidth="1"/>
    <col min="9497" max="9505" width="2.625" style="2" customWidth="1"/>
    <col min="9506" max="9506" width="4.875" style="2" customWidth="1"/>
    <col min="9507" max="9511" width="2.625" style="2" customWidth="1"/>
    <col min="9512" max="9703" width="9" style="2"/>
    <col min="9704" max="9704" width="2.625" style="2" customWidth="1"/>
    <col min="9705" max="9705" width="0.625" style="2" customWidth="1"/>
    <col min="9706" max="9706" width="2.625" style="2" customWidth="1"/>
    <col min="9707" max="9713" width="2.125" style="2" customWidth="1"/>
    <col min="9714" max="9714" width="2.5" style="2" customWidth="1"/>
    <col min="9715" max="9715" width="2.25" style="2" customWidth="1"/>
    <col min="9716" max="9732" width="2.875" style="2" customWidth="1"/>
    <col min="9733" max="9733" width="3" style="2" customWidth="1"/>
    <col min="9734" max="9734" width="3.125" style="2" customWidth="1"/>
    <col min="9735" max="9736" width="2.625" style="2" customWidth="1"/>
    <col min="9737" max="9737" width="2.75" style="2" customWidth="1"/>
    <col min="9738" max="9740" width="2.625" style="2" customWidth="1"/>
    <col min="9741" max="9741" width="3.125" style="2" customWidth="1"/>
    <col min="9742" max="9750" width="2.625" style="2" customWidth="1"/>
    <col min="9751" max="9751" width="3.5" style="2" customWidth="1"/>
    <col min="9752" max="9752" width="2.5" style="2" customWidth="1"/>
    <col min="9753" max="9761" width="2.625" style="2" customWidth="1"/>
    <col min="9762" max="9762" width="4.875" style="2" customWidth="1"/>
    <col min="9763" max="9767" width="2.625" style="2" customWidth="1"/>
    <col min="9768" max="9959" width="9" style="2"/>
    <col min="9960" max="9960" width="2.625" style="2" customWidth="1"/>
    <col min="9961" max="9961" width="0.625" style="2" customWidth="1"/>
    <col min="9962" max="9962" width="2.625" style="2" customWidth="1"/>
    <col min="9963" max="9969" width="2.125" style="2" customWidth="1"/>
    <col min="9970" max="9970" width="2.5" style="2" customWidth="1"/>
    <col min="9971" max="9971" width="2.25" style="2" customWidth="1"/>
    <col min="9972" max="9988" width="2.875" style="2" customWidth="1"/>
    <col min="9989" max="9989" width="3" style="2" customWidth="1"/>
    <col min="9990" max="9990" width="3.125" style="2" customWidth="1"/>
    <col min="9991" max="9992" width="2.625" style="2" customWidth="1"/>
    <col min="9993" max="9993" width="2.75" style="2" customWidth="1"/>
    <col min="9994" max="9996" width="2.625" style="2" customWidth="1"/>
    <col min="9997" max="9997" width="3.125" style="2" customWidth="1"/>
    <col min="9998" max="10006" width="2.625" style="2" customWidth="1"/>
    <col min="10007" max="10007" width="3.5" style="2" customWidth="1"/>
    <col min="10008" max="10008" width="2.5" style="2" customWidth="1"/>
    <col min="10009" max="10017" width="2.625" style="2" customWidth="1"/>
    <col min="10018" max="10018" width="4.875" style="2" customWidth="1"/>
    <col min="10019" max="10023" width="2.625" style="2" customWidth="1"/>
    <col min="10024" max="10215" width="9" style="2"/>
    <col min="10216" max="10216" width="2.625" style="2" customWidth="1"/>
    <col min="10217" max="10217" width="0.625" style="2" customWidth="1"/>
    <col min="10218" max="10218" width="2.625" style="2" customWidth="1"/>
    <col min="10219" max="10225" width="2.125" style="2" customWidth="1"/>
    <col min="10226" max="10226" width="2.5" style="2" customWidth="1"/>
    <col min="10227" max="10227" width="2.25" style="2" customWidth="1"/>
    <col min="10228" max="10244" width="2.875" style="2" customWidth="1"/>
    <col min="10245" max="10245" width="3" style="2" customWidth="1"/>
    <col min="10246" max="10246" width="3.125" style="2" customWidth="1"/>
    <col min="10247" max="10248" width="2.625" style="2" customWidth="1"/>
    <col min="10249" max="10249" width="2.75" style="2" customWidth="1"/>
    <col min="10250" max="10252" width="2.625" style="2" customWidth="1"/>
    <col min="10253" max="10253" width="3.125" style="2" customWidth="1"/>
    <col min="10254" max="10262" width="2.625" style="2" customWidth="1"/>
    <col min="10263" max="10263" width="3.5" style="2" customWidth="1"/>
    <col min="10264" max="10264" width="2.5" style="2" customWidth="1"/>
    <col min="10265" max="10273" width="2.625" style="2" customWidth="1"/>
    <col min="10274" max="10274" width="4.875" style="2" customWidth="1"/>
    <col min="10275" max="10279" width="2.625" style="2" customWidth="1"/>
    <col min="10280" max="10471" width="9" style="2"/>
    <col min="10472" max="10472" width="2.625" style="2" customWidth="1"/>
    <col min="10473" max="10473" width="0.625" style="2" customWidth="1"/>
    <col min="10474" max="10474" width="2.625" style="2" customWidth="1"/>
    <col min="10475" max="10481" width="2.125" style="2" customWidth="1"/>
    <col min="10482" max="10482" width="2.5" style="2" customWidth="1"/>
    <col min="10483" max="10483" width="2.25" style="2" customWidth="1"/>
    <col min="10484" max="10500" width="2.875" style="2" customWidth="1"/>
    <col min="10501" max="10501" width="3" style="2" customWidth="1"/>
    <col min="10502" max="10502" width="3.125" style="2" customWidth="1"/>
    <col min="10503" max="10504" width="2.625" style="2" customWidth="1"/>
    <col min="10505" max="10505" width="2.75" style="2" customWidth="1"/>
    <col min="10506" max="10508" width="2.625" style="2" customWidth="1"/>
    <col min="10509" max="10509" width="3.125" style="2" customWidth="1"/>
    <col min="10510" max="10518" width="2.625" style="2" customWidth="1"/>
    <col min="10519" max="10519" width="3.5" style="2" customWidth="1"/>
    <col min="10520" max="10520" width="2.5" style="2" customWidth="1"/>
    <col min="10521" max="10529" width="2.625" style="2" customWidth="1"/>
    <col min="10530" max="10530" width="4.875" style="2" customWidth="1"/>
    <col min="10531" max="10535" width="2.625" style="2" customWidth="1"/>
    <col min="10536" max="10727" width="9" style="2"/>
    <col min="10728" max="10728" width="2.625" style="2" customWidth="1"/>
    <col min="10729" max="10729" width="0.625" style="2" customWidth="1"/>
    <col min="10730" max="10730" width="2.625" style="2" customWidth="1"/>
    <col min="10731" max="10737" width="2.125" style="2" customWidth="1"/>
    <col min="10738" max="10738" width="2.5" style="2" customWidth="1"/>
    <col min="10739" max="10739" width="2.25" style="2" customWidth="1"/>
    <col min="10740" max="10756" width="2.875" style="2" customWidth="1"/>
    <col min="10757" max="10757" width="3" style="2" customWidth="1"/>
    <col min="10758" max="10758" width="3.125" style="2" customWidth="1"/>
    <col min="10759" max="10760" width="2.625" style="2" customWidth="1"/>
    <col min="10761" max="10761" width="2.75" style="2" customWidth="1"/>
    <col min="10762" max="10764" width="2.625" style="2" customWidth="1"/>
    <col min="10765" max="10765" width="3.125" style="2" customWidth="1"/>
    <col min="10766" max="10774" width="2.625" style="2" customWidth="1"/>
    <col min="10775" max="10775" width="3.5" style="2" customWidth="1"/>
    <col min="10776" max="10776" width="2.5" style="2" customWidth="1"/>
    <col min="10777" max="10785" width="2.625" style="2" customWidth="1"/>
    <col min="10786" max="10786" width="4.875" style="2" customWidth="1"/>
    <col min="10787" max="10791" width="2.625" style="2" customWidth="1"/>
    <col min="10792" max="10983" width="9" style="2"/>
    <col min="10984" max="10984" width="2.625" style="2" customWidth="1"/>
    <col min="10985" max="10985" width="0.625" style="2" customWidth="1"/>
    <col min="10986" max="10986" width="2.625" style="2" customWidth="1"/>
    <col min="10987" max="10993" width="2.125" style="2" customWidth="1"/>
    <col min="10994" max="10994" width="2.5" style="2" customWidth="1"/>
    <col min="10995" max="10995" width="2.25" style="2" customWidth="1"/>
    <col min="10996" max="11012" width="2.875" style="2" customWidth="1"/>
    <col min="11013" max="11013" width="3" style="2" customWidth="1"/>
    <col min="11014" max="11014" width="3.125" style="2" customWidth="1"/>
    <col min="11015" max="11016" width="2.625" style="2" customWidth="1"/>
    <col min="11017" max="11017" width="2.75" style="2" customWidth="1"/>
    <col min="11018" max="11020" width="2.625" style="2" customWidth="1"/>
    <col min="11021" max="11021" width="3.125" style="2" customWidth="1"/>
    <col min="11022" max="11030" width="2.625" style="2" customWidth="1"/>
    <col min="11031" max="11031" width="3.5" style="2" customWidth="1"/>
    <col min="11032" max="11032" width="2.5" style="2" customWidth="1"/>
    <col min="11033" max="11041" width="2.625" style="2" customWidth="1"/>
    <col min="11042" max="11042" width="4.875" style="2" customWidth="1"/>
    <col min="11043" max="11047" width="2.625" style="2" customWidth="1"/>
    <col min="11048" max="11239" width="9" style="2"/>
    <col min="11240" max="11240" width="2.625" style="2" customWidth="1"/>
    <col min="11241" max="11241" width="0.625" style="2" customWidth="1"/>
    <col min="11242" max="11242" width="2.625" style="2" customWidth="1"/>
    <col min="11243" max="11249" width="2.125" style="2" customWidth="1"/>
    <col min="11250" max="11250" width="2.5" style="2" customWidth="1"/>
    <col min="11251" max="11251" width="2.25" style="2" customWidth="1"/>
    <col min="11252" max="11268" width="2.875" style="2" customWidth="1"/>
    <col min="11269" max="11269" width="3" style="2" customWidth="1"/>
    <col min="11270" max="11270" width="3.125" style="2" customWidth="1"/>
    <col min="11271" max="11272" width="2.625" style="2" customWidth="1"/>
    <col min="11273" max="11273" width="2.75" style="2" customWidth="1"/>
    <col min="11274" max="11276" width="2.625" style="2" customWidth="1"/>
    <col min="11277" max="11277" width="3.125" style="2" customWidth="1"/>
    <col min="11278" max="11286" width="2.625" style="2" customWidth="1"/>
    <col min="11287" max="11287" width="3.5" style="2" customWidth="1"/>
    <col min="11288" max="11288" width="2.5" style="2" customWidth="1"/>
    <col min="11289" max="11297" width="2.625" style="2" customWidth="1"/>
    <col min="11298" max="11298" width="4.875" style="2" customWidth="1"/>
    <col min="11299" max="11303" width="2.625" style="2" customWidth="1"/>
    <col min="11304" max="11495" width="9" style="2"/>
    <col min="11496" max="11496" width="2.625" style="2" customWidth="1"/>
    <col min="11497" max="11497" width="0.625" style="2" customWidth="1"/>
    <col min="11498" max="11498" width="2.625" style="2" customWidth="1"/>
    <col min="11499" max="11505" width="2.125" style="2" customWidth="1"/>
    <col min="11506" max="11506" width="2.5" style="2" customWidth="1"/>
    <col min="11507" max="11507" width="2.25" style="2" customWidth="1"/>
    <col min="11508" max="11524" width="2.875" style="2" customWidth="1"/>
    <col min="11525" max="11525" width="3" style="2" customWidth="1"/>
    <col min="11526" max="11526" width="3.125" style="2" customWidth="1"/>
    <col min="11527" max="11528" width="2.625" style="2" customWidth="1"/>
    <col min="11529" max="11529" width="2.75" style="2" customWidth="1"/>
    <col min="11530" max="11532" width="2.625" style="2" customWidth="1"/>
    <col min="11533" max="11533" width="3.125" style="2" customWidth="1"/>
    <col min="11534" max="11542" width="2.625" style="2" customWidth="1"/>
    <col min="11543" max="11543" width="3.5" style="2" customWidth="1"/>
    <col min="11544" max="11544" width="2.5" style="2" customWidth="1"/>
    <col min="11545" max="11553" width="2.625" style="2" customWidth="1"/>
    <col min="11554" max="11554" width="4.875" style="2" customWidth="1"/>
    <col min="11555" max="11559" width="2.625" style="2" customWidth="1"/>
    <col min="11560" max="11751" width="9" style="2"/>
    <col min="11752" max="11752" width="2.625" style="2" customWidth="1"/>
    <col min="11753" max="11753" width="0.625" style="2" customWidth="1"/>
    <col min="11754" max="11754" width="2.625" style="2" customWidth="1"/>
    <col min="11755" max="11761" width="2.125" style="2" customWidth="1"/>
    <col min="11762" max="11762" width="2.5" style="2" customWidth="1"/>
    <col min="11763" max="11763" width="2.25" style="2" customWidth="1"/>
    <col min="11764" max="11780" width="2.875" style="2" customWidth="1"/>
    <col min="11781" max="11781" width="3" style="2" customWidth="1"/>
    <col min="11782" max="11782" width="3.125" style="2" customWidth="1"/>
    <col min="11783" max="11784" width="2.625" style="2" customWidth="1"/>
    <col min="11785" max="11785" width="2.75" style="2" customWidth="1"/>
    <col min="11786" max="11788" width="2.625" style="2" customWidth="1"/>
    <col min="11789" max="11789" width="3.125" style="2" customWidth="1"/>
    <col min="11790" max="11798" width="2.625" style="2" customWidth="1"/>
    <col min="11799" max="11799" width="3.5" style="2" customWidth="1"/>
    <col min="11800" max="11800" width="2.5" style="2" customWidth="1"/>
    <col min="11801" max="11809" width="2.625" style="2" customWidth="1"/>
    <col min="11810" max="11810" width="4.875" style="2" customWidth="1"/>
    <col min="11811" max="11815" width="2.625" style="2" customWidth="1"/>
    <col min="11816" max="12007" width="9" style="2"/>
    <col min="12008" max="12008" width="2.625" style="2" customWidth="1"/>
    <col min="12009" max="12009" width="0.625" style="2" customWidth="1"/>
    <col min="12010" max="12010" width="2.625" style="2" customWidth="1"/>
    <col min="12011" max="12017" width="2.125" style="2" customWidth="1"/>
    <col min="12018" max="12018" width="2.5" style="2" customWidth="1"/>
    <col min="12019" max="12019" width="2.25" style="2" customWidth="1"/>
    <col min="12020" max="12036" width="2.875" style="2" customWidth="1"/>
    <col min="12037" max="12037" width="3" style="2" customWidth="1"/>
    <col min="12038" max="12038" width="3.125" style="2" customWidth="1"/>
    <col min="12039" max="12040" width="2.625" style="2" customWidth="1"/>
    <col min="12041" max="12041" width="2.75" style="2" customWidth="1"/>
    <col min="12042" max="12044" width="2.625" style="2" customWidth="1"/>
    <col min="12045" max="12045" width="3.125" style="2" customWidth="1"/>
    <col min="12046" max="12054" width="2.625" style="2" customWidth="1"/>
    <col min="12055" max="12055" width="3.5" style="2" customWidth="1"/>
    <col min="12056" max="12056" width="2.5" style="2" customWidth="1"/>
    <col min="12057" max="12065" width="2.625" style="2" customWidth="1"/>
    <col min="12066" max="12066" width="4.875" style="2" customWidth="1"/>
    <col min="12067" max="12071" width="2.625" style="2" customWidth="1"/>
    <col min="12072" max="12263" width="9" style="2"/>
    <col min="12264" max="12264" width="2.625" style="2" customWidth="1"/>
    <col min="12265" max="12265" width="0.625" style="2" customWidth="1"/>
    <col min="12266" max="12266" width="2.625" style="2" customWidth="1"/>
    <col min="12267" max="12273" width="2.125" style="2" customWidth="1"/>
    <col min="12274" max="12274" width="2.5" style="2" customWidth="1"/>
    <col min="12275" max="12275" width="2.25" style="2" customWidth="1"/>
    <col min="12276" max="12292" width="2.875" style="2" customWidth="1"/>
    <col min="12293" max="12293" width="3" style="2" customWidth="1"/>
    <col min="12294" max="12294" width="3.125" style="2" customWidth="1"/>
    <col min="12295" max="12296" width="2.625" style="2" customWidth="1"/>
    <col min="12297" max="12297" width="2.75" style="2" customWidth="1"/>
    <col min="12298" max="12300" width="2.625" style="2" customWidth="1"/>
    <col min="12301" max="12301" width="3.125" style="2" customWidth="1"/>
    <col min="12302" max="12310" width="2.625" style="2" customWidth="1"/>
    <col min="12311" max="12311" width="3.5" style="2" customWidth="1"/>
    <col min="12312" max="12312" width="2.5" style="2" customWidth="1"/>
    <col min="12313" max="12321" width="2.625" style="2" customWidth="1"/>
    <col min="12322" max="12322" width="4.875" style="2" customWidth="1"/>
    <col min="12323" max="12327" width="2.625" style="2" customWidth="1"/>
    <col min="12328" max="12519" width="9" style="2"/>
    <col min="12520" max="12520" width="2.625" style="2" customWidth="1"/>
    <col min="12521" max="12521" width="0.625" style="2" customWidth="1"/>
    <col min="12522" max="12522" width="2.625" style="2" customWidth="1"/>
    <col min="12523" max="12529" width="2.125" style="2" customWidth="1"/>
    <col min="12530" max="12530" width="2.5" style="2" customWidth="1"/>
    <col min="12531" max="12531" width="2.25" style="2" customWidth="1"/>
    <col min="12532" max="12548" width="2.875" style="2" customWidth="1"/>
    <col min="12549" max="12549" width="3" style="2" customWidth="1"/>
    <col min="12550" max="12550" width="3.125" style="2" customWidth="1"/>
    <col min="12551" max="12552" width="2.625" style="2" customWidth="1"/>
    <col min="12553" max="12553" width="2.75" style="2" customWidth="1"/>
    <col min="12554" max="12556" width="2.625" style="2" customWidth="1"/>
    <col min="12557" max="12557" width="3.125" style="2" customWidth="1"/>
    <col min="12558" max="12566" width="2.625" style="2" customWidth="1"/>
    <col min="12567" max="12567" width="3.5" style="2" customWidth="1"/>
    <col min="12568" max="12568" width="2.5" style="2" customWidth="1"/>
    <col min="12569" max="12577" width="2.625" style="2" customWidth="1"/>
    <col min="12578" max="12578" width="4.875" style="2" customWidth="1"/>
    <col min="12579" max="12583" width="2.625" style="2" customWidth="1"/>
    <col min="12584" max="12775" width="9" style="2"/>
    <col min="12776" max="12776" width="2.625" style="2" customWidth="1"/>
    <col min="12777" max="12777" width="0.625" style="2" customWidth="1"/>
    <col min="12778" max="12778" width="2.625" style="2" customWidth="1"/>
    <col min="12779" max="12785" width="2.125" style="2" customWidth="1"/>
    <col min="12786" max="12786" width="2.5" style="2" customWidth="1"/>
    <col min="12787" max="12787" width="2.25" style="2" customWidth="1"/>
    <col min="12788" max="12804" width="2.875" style="2" customWidth="1"/>
    <col min="12805" max="12805" width="3" style="2" customWidth="1"/>
    <col min="12806" max="12806" width="3.125" style="2" customWidth="1"/>
    <col min="12807" max="12808" width="2.625" style="2" customWidth="1"/>
    <col min="12809" max="12809" width="2.75" style="2" customWidth="1"/>
    <col min="12810" max="12812" width="2.625" style="2" customWidth="1"/>
    <col min="12813" max="12813" width="3.125" style="2" customWidth="1"/>
    <col min="12814" max="12822" width="2.625" style="2" customWidth="1"/>
    <col min="12823" max="12823" width="3.5" style="2" customWidth="1"/>
    <col min="12824" max="12824" width="2.5" style="2" customWidth="1"/>
    <col min="12825" max="12833" width="2.625" style="2" customWidth="1"/>
    <col min="12834" max="12834" width="4.875" style="2" customWidth="1"/>
    <col min="12835" max="12839" width="2.625" style="2" customWidth="1"/>
    <col min="12840" max="13031" width="9" style="2"/>
    <col min="13032" max="13032" width="2.625" style="2" customWidth="1"/>
    <col min="13033" max="13033" width="0.625" style="2" customWidth="1"/>
    <col min="13034" max="13034" width="2.625" style="2" customWidth="1"/>
    <col min="13035" max="13041" width="2.125" style="2" customWidth="1"/>
    <col min="13042" max="13042" width="2.5" style="2" customWidth="1"/>
    <col min="13043" max="13043" width="2.25" style="2" customWidth="1"/>
    <col min="13044" max="13060" width="2.875" style="2" customWidth="1"/>
    <col min="13061" max="13061" width="3" style="2" customWidth="1"/>
    <col min="13062" max="13062" width="3.125" style="2" customWidth="1"/>
    <col min="13063" max="13064" width="2.625" style="2" customWidth="1"/>
    <col min="13065" max="13065" width="2.75" style="2" customWidth="1"/>
    <col min="13066" max="13068" width="2.625" style="2" customWidth="1"/>
    <col min="13069" max="13069" width="3.125" style="2" customWidth="1"/>
    <col min="13070" max="13078" width="2.625" style="2" customWidth="1"/>
    <col min="13079" max="13079" width="3.5" style="2" customWidth="1"/>
    <col min="13080" max="13080" width="2.5" style="2" customWidth="1"/>
    <col min="13081" max="13089" width="2.625" style="2" customWidth="1"/>
    <col min="13090" max="13090" width="4.875" style="2" customWidth="1"/>
    <col min="13091" max="13095" width="2.625" style="2" customWidth="1"/>
    <col min="13096" max="13287" width="9" style="2"/>
    <col min="13288" max="13288" width="2.625" style="2" customWidth="1"/>
    <col min="13289" max="13289" width="0.625" style="2" customWidth="1"/>
    <col min="13290" max="13290" width="2.625" style="2" customWidth="1"/>
    <col min="13291" max="13297" width="2.125" style="2" customWidth="1"/>
    <col min="13298" max="13298" width="2.5" style="2" customWidth="1"/>
    <col min="13299" max="13299" width="2.25" style="2" customWidth="1"/>
    <col min="13300" max="13316" width="2.875" style="2" customWidth="1"/>
    <col min="13317" max="13317" width="3" style="2" customWidth="1"/>
    <col min="13318" max="13318" width="3.125" style="2" customWidth="1"/>
    <col min="13319" max="13320" width="2.625" style="2" customWidth="1"/>
    <col min="13321" max="13321" width="2.75" style="2" customWidth="1"/>
    <col min="13322" max="13324" width="2.625" style="2" customWidth="1"/>
    <col min="13325" max="13325" width="3.125" style="2" customWidth="1"/>
    <col min="13326" max="13334" width="2.625" style="2" customWidth="1"/>
    <col min="13335" max="13335" width="3.5" style="2" customWidth="1"/>
    <col min="13336" max="13336" width="2.5" style="2" customWidth="1"/>
    <col min="13337" max="13345" width="2.625" style="2" customWidth="1"/>
    <col min="13346" max="13346" width="4.875" style="2" customWidth="1"/>
    <col min="13347" max="13351" width="2.625" style="2" customWidth="1"/>
    <col min="13352" max="13543" width="9" style="2"/>
    <col min="13544" max="13544" width="2.625" style="2" customWidth="1"/>
    <col min="13545" max="13545" width="0.625" style="2" customWidth="1"/>
    <col min="13546" max="13546" width="2.625" style="2" customWidth="1"/>
    <col min="13547" max="13553" width="2.125" style="2" customWidth="1"/>
    <col min="13554" max="13554" width="2.5" style="2" customWidth="1"/>
    <col min="13555" max="13555" width="2.25" style="2" customWidth="1"/>
    <col min="13556" max="13572" width="2.875" style="2" customWidth="1"/>
    <col min="13573" max="13573" width="3" style="2" customWidth="1"/>
    <col min="13574" max="13574" width="3.125" style="2" customWidth="1"/>
    <col min="13575" max="13576" width="2.625" style="2" customWidth="1"/>
    <col min="13577" max="13577" width="2.75" style="2" customWidth="1"/>
    <col min="13578" max="13580" width="2.625" style="2" customWidth="1"/>
    <col min="13581" max="13581" width="3.125" style="2" customWidth="1"/>
    <col min="13582" max="13590" width="2.625" style="2" customWidth="1"/>
    <col min="13591" max="13591" width="3.5" style="2" customWidth="1"/>
    <col min="13592" max="13592" width="2.5" style="2" customWidth="1"/>
    <col min="13593" max="13601" width="2.625" style="2" customWidth="1"/>
    <col min="13602" max="13602" width="4.875" style="2" customWidth="1"/>
    <col min="13603" max="13607" width="2.625" style="2" customWidth="1"/>
    <col min="13608" max="13799" width="9" style="2"/>
    <col min="13800" max="13800" width="2.625" style="2" customWidth="1"/>
    <col min="13801" max="13801" width="0.625" style="2" customWidth="1"/>
    <col min="13802" max="13802" width="2.625" style="2" customWidth="1"/>
    <col min="13803" max="13809" width="2.125" style="2" customWidth="1"/>
    <col min="13810" max="13810" width="2.5" style="2" customWidth="1"/>
    <col min="13811" max="13811" width="2.25" style="2" customWidth="1"/>
    <col min="13812" max="13828" width="2.875" style="2" customWidth="1"/>
    <col min="13829" max="13829" width="3" style="2" customWidth="1"/>
    <col min="13830" max="13830" width="3.125" style="2" customWidth="1"/>
    <col min="13831" max="13832" width="2.625" style="2" customWidth="1"/>
    <col min="13833" max="13833" width="2.75" style="2" customWidth="1"/>
    <col min="13834" max="13836" width="2.625" style="2" customWidth="1"/>
    <col min="13837" max="13837" width="3.125" style="2" customWidth="1"/>
    <col min="13838" max="13846" width="2.625" style="2" customWidth="1"/>
    <col min="13847" max="13847" width="3.5" style="2" customWidth="1"/>
    <col min="13848" max="13848" width="2.5" style="2" customWidth="1"/>
    <col min="13849" max="13857" width="2.625" style="2" customWidth="1"/>
    <col min="13858" max="13858" width="4.875" style="2" customWidth="1"/>
    <col min="13859" max="13863" width="2.625" style="2" customWidth="1"/>
    <col min="13864" max="14055" width="9" style="2"/>
    <col min="14056" max="14056" width="2.625" style="2" customWidth="1"/>
    <col min="14057" max="14057" width="0.625" style="2" customWidth="1"/>
    <col min="14058" max="14058" width="2.625" style="2" customWidth="1"/>
    <col min="14059" max="14065" width="2.125" style="2" customWidth="1"/>
    <col min="14066" max="14066" width="2.5" style="2" customWidth="1"/>
    <col min="14067" max="14067" width="2.25" style="2" customWidth="1"/>
    <col min="14068" max="14084" width="2.875" style="2" customWidth="1"/>
    <col min="14085" max="14085" width="3" style="2" customWidth="1"/>
    <col min="14086" max="14086" width="3.125" style="2" customWidth="1"/>
    <col min="14087" max="14088" width="2.625" style="2" customWidth="1"/>
    <col min="14089" max="14089" width="2.75" style="2" customWidth="1"/>
    <col min="14090" max="14092" width="2.625" style="2" customWidth="1"/>
    <col min="14093" max="14093" width="3.125" style="2" customWidth="1"/>
    <col min="14094" max="14102" width="2.625" style="2" customWidth="1"/>
    <col min="14103" max="14103" width="3.5" style="2" customWidth="1"/>
    <col min="14104" max="14104" width="2.5" style="2" customWidth="1"/>
    <col min="14105" max="14113" width="2.625" style="2" customWidth="1"/>
    <col min="14114" max="14114" width="4.875" style="2" customWidth="1"/>
    <col min="14115" max="14119" width="2.625" style="2" customWidth="1"/>
    <col min="14120" max="14311" width="9" style="2"/>
    <col min="14312" max="14312" width="2.625" style="2" customWidth="1"/>
    <col min="14313" max="14313" width="0.625" style="2" customWidth="1"/>
    <col min="14314" max="14314" width="2.625" style="2" customWidth="1"/>
    <col min="14315" max="14321" width="2.125" style="2" customWidth="1"/>
    <col min="14322" max="14322" width="2.5" style="2" customWidth="1"/>
    <col min="14323" max="14323" width="2.25" style="2" customWidth="1"/>
    <col min="14324" max="14340" width="2.875" style="2" customWidth="1"/>
    <col min="14341" max="14341" width="3" style="2" customWidth="1"/>
    <col min="14342" max="14342" width="3.125" style="2" customWidth="1"/>
    <col min="14343" max="14344" width="2.625" style="2" customWidth="1"/>
    <col min="14345" max="14345" width="2.75" style="2" customWidth="1"/>
    <col min="14346" max="14348" width="2.625" style="2" customWidth="1"/>
    <col min="14349" max="14349" width="3.125" style="2" customWidth="1"/>
    <col min="14350" max="14358" width="2.625" style="2" customWidth="1"/>
    <col min="14359" max="14359" width="3.5" style="2" customWidth="1"/>
    <col min="14360" max="14360" width="2.5" style="2" customWidth="1"/>
    <col min="14361" max="14369" width="2.625" style="2" customWidth="1"/>
    <col min="14370" max="14370" width="4.875" style="2" customWidth="1"/>
    <col min="14371" max="14375" width="2.625" style="2" customWidth="1"/>
    <col min="14376" max="14567" width="9" style="2"/>
    <col min="14568" max="14568" width="2.625" style="2" customWidth="1"/>
    <col min="14569" max="14569" width="0.625" style="2" customWidth="1"/>
    <col min="14570" max="14570" width="2.625" style="2" customWidth="1"/>
    <col min="14571" max="14577" width="2.125" style="2" customWidth="1"/>
    <col min="14578" max="14578" width="2.5" style="2" customWidth="1"/>
    <col min="14579" max="14579" width="2.25" style="2" customWidth="1"/>
    <col min="14580" max="14596" width="2.875" style="2" customWidth="1"/>
    <col min="14597" max="14597" width="3" style="2" customWidth="1"/>
    <col min="14598" max="14598" width="3.125" style="2" customWidth="1"/>
    <col min="14599" max="14600" width="2.625" style="2" customWidth="1"/>
    <col min="14601" max="14601" width="2.75" style="2" customWidth="1"/>
    <col min="14602" max="14604" width="2.625" style="2" customWidth="1"/>
    <col min="14605" max="14605" width="3.125" style="2" customWidth="1"/>
    <col min="14606" max="14614" width="2.625" style="2" customWidth="1"/>
    <col min="14615" max="14615" width="3.5" style="2" customWidth="1"/>
    <col min="14616" max="14616" width="2.5" style="2" customWidth="1"/>
    <col min="14617" max="14625" width="2.625" style="2" customWidth="1"/>
    <col min="14626" max="14626" width="4.875" style="2" customWidth="1"/>
    <col min="14627" max="14631" width="2.625" style="2" customWidth="1"/>
    <col min="14632" max="14823" width="9" style="2"/>
    <col min="14824" max="14824" width="2.625" style="2" customWidth="1"/>
    <col min="14825" max="14825" width="0.625" style="2" customWidth="1"/>
    <col min="14826" max="14826" width="2.625" style="2" customWidth="1"/>
    <col min="14827" max="14833" width="2.125" style="2" customWidth="1"/>
    <col min="14834" max="14834" width="2.5" style="2" customWidth="1"/>
    <col min="14835" max="14835" width="2.25" style="2" customWidth="1"/>
    <col min="14836" max="14852" width="2.875" style="2" customWidth="1"/>
    <col min="14853" max="14853" width="3" style="2" customWidth="1"/>
    <col min="14854" max="14854" width="3.125" style="2" customWidth="1"/>
    <col min="14855" max="14856" width="2.625" style="2" customWidth="1"/>
    <col min="14857" max="14857" width="2.75" style="2" customWidth="1"/>
    <col min="14858" max="14860" width="2.625" style="2" customWidth="1"/>
    <col min="14861" max="14861" width="3.125" style="2" customWidth="1"/>
    <col min="14862" max="14870" width="2.625" style="2" customWidth="1"/>
    <col min="14871" max="14871" width="3.5" style="2" customWidth="1"/>
    <col min="14872" max="14872" width="2.5" style="2" customWidth="1"/>
    <col min="14873" max="14881" width="2.625" style="2" customWidth="1"/>
    <col min="14882" max="14882" width="4.875" style="2" customWidth="1"/>
    <col min="14883" max="14887" width="2.625" style="2" customWidth="1"/>
    <col min="14888" max="15079" width="9" style="2"/>
    <col min="15080" max="15080" width="2.625" style="2" customWidth="1"/>
    <col min="15081" max="15081" width="0.625" style="2" customWidth="1"/>
    <col min="15082" max="15082" width="2.625" style="2" customWidth="1"/>
    <col min="15083" max="15089" width="2.125" style="2" customWidth="1"/>
    <col min="15090" max="15090" width="2.5" style="2" customWidth="1"/>
    <col min="15091" max="15091" width="2.25" style="2" customWidth="1"/>
    <col min="15092" max="15108" width="2.875" style="2" customWidth="1"/>
    <col min="15109" max="15109" width="3" style="2" customWidth="1"/>
    <col min="15110" max="15110" width="3.125" style="2" customWidth="1"/>
    <col min="15111" max="15112" width="2.625" style="2" customWidth="1"/>
    <col min="15113" max="15113" width="2.75" style="2" customWidth="1"/>
    <col min="15114" max="15116" width="2.625" style="2" customWidth="1"/>
    <col min="15117" max="15117" width="3.125" style="2" customWidth="1"/>
    <col min="15118" max="15126" width="2.625" style="2" customWidth="1"/>
    <col min="15127" max="15127" width="3.5" style="2" customWidth="1"/>
    <col min="15128" max="15128" width="2.5" style="2" customWidth="1"/>
    <col min="15129" max="15137" width="2.625" style="2" customWidth="1"/>
    <col min="15138" max="15138" width="4.875" style="2" customWidth="1"/>
    <col min="15139" max="15143" width="2.625" style="2" customWidth="1"/>
    <col min="15144" max="15335" width="9" style="2"/>
    <col min="15336" max="15336" width="2.625" style="2" customWidth="1"/>
    <col min="15337" max="15337" width="0.625" style="2" customWidth="1"/>
    <col min="15338" max="15338" width="2.625" style="2" customWidth="1"/>
    <col min="15339" max="15345" width="2.125" style="2" customWidth="1"/>
    <col min="15346" max="15346" width="2.5" style="2" customWidth="1"/>
    <col min="15347" max="15347" width="2.25" style="2" customWidth="1"/>
    <col min="15348" max="15364" width="2.875" style="2" customWidth="1"/>
    <col min="15365" max="15365" width="3" style="2" customWidth="1"/>
    <col min="15366" max="15366" width="3.125" style="2" customWidth="1"/>
    <col min="15367" max="15368" width="2.625" style="2" customWidth="1"/>
    <col min="15369" max="15369" width="2.75" style="2" customWidth="1"/>
    <col min="15370" max="15372" width="2.625" style="2" customWidth="1"/>
    <col min="15373" max="15373" width="3.125" style="2" customWidth="1"/>
    <col min="15374" max="15382" width="2.625" style="2" customWidth="1"/>
    <col min="15383" max="15383" width="3.5" style="2" customWidth="1"/>
    <col min="15384" max="15384" width="2.5" style="2" customWidth="1"/>
    <col min="15385" max="15393" width="2.625" style="2" customWidth="1"/>
    <col min="15394" max="15394" width="4.875" style="2" customWidth="1"/>
    <col min="15395" max="15399" width="2.625" style="2" customWidth="1"/>
    <col min="15400" max="15591" width="9" style="2"/>
    <col min="15592" max="15592" width="2.625" style="2" customWidth="1"/>
    <col min="15593" max="15593" width="0.625" style="2" customWidth="1"/>
    <col min="15594" max="15594" width="2.625" style="2" customWidth="1"/>
    <col min="15595" max="15601" width="2.125" style="2" customWidth="1"/>
    <col min="15602" max="15602" width="2.5" style="2" customWidth="1"/>
    <col min="15603" max="15603" width="2.25" style="2" customWidth="1"/>
    <col min="15604" max="15620" width="2.875" style="2" customWidth="1"/>
    <col min="15621" max="15621" width="3" style="2" customWidth="1"/>
    <col min="15622" max="15622" width="3.125" style="2" customWidth="1"/>
    <col min="15623" max="15624" width="2.625" style="2" customWidth="1"/>
    <col min="15625" max="15625" width="2.75" style="2" customWidth="1"/>
    <col min="15626" max="15628" width="2.625" style="2" customWidth="1"/>
    <col min="15629" max="15629" width="3.125" style="2" customWidth="1"/>
    <col min="15630" max="15638" width="2.625" style="2" customWidth="1"/>
    <col min="15639" max="15639" width="3.5" style="2" customWidth="1"/>
    <col min="15640" max="15640" width="2.5" style="2" customWidth="1"/>
    <col min="15641" max="15649" width="2.625" style="2" customWidth="1"/>
    <col min="15650" max="15650" width="4.875" style="2" customWidth="1"/>
    <col min="15651" max="15655" width="2.625" style="2" customWidth="1"/>
    <col min="15656" max="15847" width="9" style="2"/>
    <col min="15848" max="15848" width="2.625" style="2" customWidth="1"/>
    <col min="15849" max="15849" width="0.625" style="2" customWidth="1"/>
    <col min="15850" max="15850" width="2.625" style="2" customWidth="1"/>
    <col min="15851" max="15857" width="2.125" style="2" customWidth="1"/>
    <col min="15858" max="15858" width="2.5" style="2" customWidth="1"/>
    <col min="15859" max="15859" width="2.25" style="2" customWidth="1"/>
    <col min="15860" max="15876" width="2.875" style="2" customWidth="1"/>
    <col min="15877" max="15877" width="3" style="2" customWidth="1"/>
    <col min="15878" max="15878" width="3.125" style="2" customWidth="1"/>
    <col min="15879" max="15880" width="2.625" style="2" customWidth="1"/>
    <col min="15881" max="15881" width="2.75" style="2" customWidth="1"/>
    <col min="15882" max="15884" width="2.625" style="2" customWidth="1"/>
    <col min="15885" max="15885" width="3.125" style="2" customWidth="1"/>
    <col min="15886" max="15894" width="2.625" style="2" customWidth="1"/>
    <col min="15895" max="15895" width="3.5" style="2" customWidth="1"/>
    <col min="15896" max="15896" width="2.5" style="2" customWidth="1"/>
    <col min="15897" max="15905" width="2.625" style="2" customWidth="1"/>
    <col min="15906" max="15906" width="4.875" style="2" customWidth="1"/>
    <col min="15907" max="15911" width="2.625" style="2" customWidth="1"/>
    <col min="15912" max="16103" width="9" style="2"/>
    <col min="16104" max="16104" width="2.625" style="2" customWidth="1"/>
    <col min="16105" max="16105" width="0.625" style="2" customWidth="1"/>
    <col min="16106" max="16106" width="2.625" style="2" customWidth="1"/>
    <col min="16107" max="16113" width="2.125" style="2" customWidth="1"/>
    <col min="16114" max="16114" width="2.5" style="2" customWidth="1"/>
    <col min="16115" max="16115" width="2.25" style="2" customWidth="1"/>
    <col min="16116" max="16132" width="2.875" style="2" customWidth="1"/>
    <col min="16133" max="16133" width="3" style="2" customWidth="1"/>
    <col min="16134" max="16134" width="3.125" style="2" customWidth="1"/>
    <col min="16135" max="16136" width="2.625" style="2" customWidth="1"/>
    <col min="16137" max="16137" width="2.75" style="2" customWidth="1"/>
    <col min="16138" max="16140" width="2.625" style="2" customWidth="1"/>
    <col min="16141" max="16141" width="3.125" style="2" customWidth="1"/>
    <col min="16142" max="16150" width="2.625" style="2" customWidth="1"/>
    <col min="16151" max="16151" width="3.5" style="2" customWidth="1"/>
    <col min="16152" max="16152" width="2.5" style="2" customWidth="1"/>
    <col min="16153" max="16161" width="2.625" style="2" customWidth="1"/>
    <col min="16162" max="16162" width="4.875" style="2" customWidth="1"/>
    <col min="16163" max="16167" width="2.625" style="2" customWidth="1"/>
    <col min="16168" max="16384" width="9" style="2"/>
  </cols>
  <sheetData>
    <row r="1" spans="1:42">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42" ht="15.7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3" spans="1:42" ht="35.25" customHeight="1">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row>
    <row r="4" spans="1:4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42" ht="45.75" customHeight="1">
      <c r="A5" s="23"/>
      <c r="B5" s="23"/>
      <c r="C5" s="255" t="s">
        <v>108</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3"/>
      <c r="AM5" s="23"/>
    </row>
    <row r="6" spans="1:4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4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row>
    <row r="8" spans="1:42" s="4" customFormat="1" ht="16.5" customHeight="1">
      <c r="A8" s="24"/>
      <c r="B8" s="24"/>
      <c r="C8" s="257" t="s">
        <v>101</v>
      </c>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9"/>
      <c r="AL8" s="24"/>
      <c r="AM8" s="23"/>
      <c r="AN8" s="2"/>
      <c r="AO8" s="2"/>
      <c r="AP8" s="2"/>
    </row>
    <row r="9" spans="1:42" s="4" customFormat="1" ht="16.5" customHeight="1">
      <c r="A9" s="24"/>
      <c r="B9" s="24"/>
      <c r="C9" s="260" t="s">
        <v>2</v>
      </c>
      <c r="D9" s="261"/>
      <c r="E9" s="261"/>
      <c r="F9" s="261"/>
      <c r="G9" s="261"/>
      <c r="H9" s="261"/>
      <c r="I9" s="261"/>
      <c r="J9" s="262"/>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4"/>
      <c r="AM9" s="23"/>
      <c r="AN9" s="2"/>
      <c r="AO9" s="2"/>
      <c r="AP9" s="2"/>
    </row>
    <row r="10" spans="1:42" s="4" customFormat="1" ht="16.5" customHeight="1">
      <c r="A10" s="24"/>
      <c r="B10" s="24"/>
      <c r="C10" s="263"/>
      <c r="D10" s="264"/>
      <c r="E10" s="264"/>
      <c r="F10" s="264"/>
      <c r="G10" s="264"/>
      <c r="H10" s="264"/>
      <c r="I10" s="264"/>
      <c r="J10" s="265"/>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4"/>
      <c r="AM10" s="23"/>
      <c r="AN10" s="2"/>
      <c r="AO10" s="2"/>
      <c r="AP10" s="2"/>
    </row>
    <row r="11" spans="1:42" s="4" customFormat="1" ht="16.5">
      <c r="A11" s="24"/>
      <c r="B11" s="24"/>
      <c r="C11" s="247" t="s">
        <v>3</v>
      </c>
      <c r="D11" s="248"/>
      <c r="E11" s="248"/>
      <c r="F11" s="248"/>
      <c r="G11" s="248"/>
      <c r="H11" s="248"/>
      <c r="I11" s="248"/>
      <c r="J11" s="249"/>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4"/>
      <c r="AM11" s="23"/>
      <c r="AN11" s="2"/>
      <c r="AO11" s="2"/>
      <c r="AP11" s="2"/>
    </row>
    <row r="12" spans="1:42" s="4" customFormat="1" ht="17.25" customHeight="1">
      <c r="A12" s="23"/>
      <c r="B12" s="24"/>
      <c r="C12" s="250"/>
      <c r="D12" s="251"/>
      <c r="E12" s="251"/>
      <c r="F12" s="251"/>
      <c r="G12" s="251"/>
      <c r="H12" s="251"/>
      <c r="I12" s="251"/>
      <c r="J12" s="252"/>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4"/>
      <c r="AM12" s="23"/>
      <c r="AN12" s="2"/>
      <c r="AO12" s="2"/>
      <c r="AP12" s="2"/>
    </row>
    <row r="13" spans="1:42" s="4" customFormat="1" ht="16.5">
      <c r="A13" s="24"/>
      <c r="B13" s="24"/>
      <c r="C13" s="247" t="s">
        <v>4</v>
      </c>
      <c r="D13" s="248"/>
      <c r="E13" s="248"/>
      <c r="F13" s="248"/>
      <c r="G13" s="248"/>
      <c r="H13" s="248"/>
      <c r="I13" s="248"/>
      <c r="J13" s="249"/>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4"/>
      <c r="AM13" s="23"/>
      <c r="AN13" s="2"/>
      <c r="AO13" s="2"/>
      <c r="AP13" s="2"/>
    </row>
    <row r="14" spans="1:42" s="4" customFormat="1" ht="17.25" customHeight="1">
      <c r="A14" s="23"/>
      <c r="B14" s="24"/>
      <c r="C14" s="250"/>
      <c r="D14" s="251"/>
      <c r="E14" s="251"/>
      <c r="F14" s="251"/>
      <c r="G14" s="251"/>
      <c r="H14" s="251"/>
      <c r="I14" s="251"/>
      <c r="J14" s="252"/>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4"/>
      <c r="AM14" s="23"/>
      <c r="AN14" s="2"/>
      <c r="AO14" s="2"/>
      <c r="AP14" s="2"/>
    </row>
    <row r="15" spans="1:42" s="4" customFormat="1" ht="17.25" customHeight="1">
      <c r="A15" s="23"/>
      <c r="B15" s="24"/>
      <c r="C15" s="247" t="s">
        <v>5</v>
      </c>
      <c r="D15" s="248"/>
      <c r="E15" s="248"/>
      <c r="F15" s="248"/>
      <c r="G15" s="248"/>
      <c r="H15" s="248"/>
      <c r="I15" s="248"/>
      <c r="J15" s="249"/>
      <c r="K15" s="266" t="s">
        <v>6</v>
      </c>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8"/>
      <c r="AL15" s="24"/>
      <c r="AM15" s="23"/>
      <c r="AN15" s="2"/>
      <c r="AO15" s="2"/>
      <c r="AP15" s="2"/>
    </row>
    <row r="16" spans="1:42" s="4" customFormat="1" ht="16.5" customHeight="1">
      <c r="A16" s="23"/>
      <c r="B16" s="24"/>
      <c r="C16" s="250"/>
      <c r="D16" s="251"/>
      <c r="E16" s="251"/>
      <c r="F16" s="251"/>
      <c r="G16" s="251"/>
      <c r="H16" s="251"/>
      <c r="I16" s="251"/>
      <c r="J16" s="252"/>
      <c r="K16" s="269"/>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1"/>
      <c r="AL16" s="24"/>
      <c r="AM16" s="23"/>
      <c r="AN16" s="2"/>
      <c r="AO16" s="2"/>
      <c r="AP16" s="2"/>
    </row>
    <row r="17" spans="1:42" s="4" customFormat="1" ht="16.5" customHeight="1">
      <c r="A17" s="23"/>
      <c r="B17" s="24"/>
      <c r="C17" s="247" t="s">
        <v>7</v>
      </c>
      <c r="D17" s="248"/>
      <c r="E17" s="248"/>
      <c r="F17" s="248"/>
      <c r="G17" s="248"/>
      <c r="H17" s="248"/>
      <c r="I17" s="248"/>
      <c r="J17" s="249"/>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4"/>
      <c r="AM17" s="23"/>
      <c r="AN17" s="2"/>
      <c r="AO17" s="2"/>
      <c r="AP17" s="2"/>
    </row>
    <row r="18" spans="1:42" s="4" customFormat="1" ht="16.5" customHeight="1">
      <c r="A18" s="23"/>
      <c r="B18" s="24"/>
      <c r="C18" s="250"/>
      <c r="D18" s="251"/>
      <c r="E18" s="251"/>
      <c r="F18" s="251"/>
      <c r="G18" s="251"/>
      <c r="H18" s="251"/>
      <c r="I18" s="251"/>
      <c r="J18" s="252"/>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4"/>
      <c r="AM18" s="23"/>
      <c r="AN18" s="2"/>
      <c r="AO18" s="2"/>
      <c r="AP18" s="2"/>
    </row>
    <row r="19" spans="1:42" s="4" customFormat="1" ht="16.5" customHeight="1">
      <c r="A19" s="23"/>
      <c r="B19" s="24"/>
      <c r="C19" s="25"/>
      <c r="D19" s="25"/>
      <c r="E19" s="25"/>
      <c r="F19" s="25"/>
      <c r="G19" s="25"/>
      <c r="H19" s="25"/>
      <c r="I19" s="25"/>
      <c r="J19" s="25"/>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4"/>
      <c r="AM19" s="23"/>
      <c r="AN19" s="2"/>
      <c r="AO19" s="2"/>
      <c r="AP19" s="2"/>
    </row>
    <row r="20" spans="1:42" s="4" customFormat="1" ht="16.5" customHeight="1">
      <c r="A20" s="23"/>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4"/>
      <c r="AM20" s="23"/>
      <c r="AN20" s="2"/>
      <c r="AO20" s="2"/>
      <c r="AP20" s="2"/>
    </row>
    <row r="21" spans="1:42" s="4" customFormat="1" ht="16.5" customHeight="1">
      <c r="A21" s="23"/>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4"/>
      <c r="AM21" s="23"/>
      <c r="AN21" s="2"/>
      <c r="AO21" s="2"/>
      <c r="AP21" s="2"/>
    </row>
    <row r="22" spans="1:42" s="4" customFormat="1" ht="16.5" customHeight="1">
      <c r="A22" s="23"/>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4"/>
      <c r="AM22" s="23"/>
      <c r="AN22" s="2"/>
      <c r="AO22" s="2"/>
      <c r="AP22" s="2"/>
    </row>
    <row r="23" spans="1:42" s="4" customFormat="1" ht="16.5" customHeight="1">
      <c r="A23" s="23"/>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4"/>
      <c r="AM23" s="23"/>
      <c r="AN23" s="2"/>
      <c r="AO23" s="2"/>
      <c r="AP23" s="2"/>
    </row>
    <row r="24" spans="1:42" s="4" customFormat="1" ht="16.5" customHeight="1">
      <c r="A24" s="23"/>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4"/>
      <c r="AM24" s="23"/>
      <c r="AN24" s="2"/>
      <c r="AO24" s="2"/>
      <c r="AP24" s="2"/>
    </row>
    <row r="25" spans="1:42" s="4" customFormat="1" ht="16.5" customHeight="1">
      <c r="A25" s="23"/>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4"/>
      <c r="AM25" s="23"/>
      <c r="AN25" s="2"/>
      <c r="AO25" s="2"/>
      <c r="AP25" s="2"/>
    </row>
    <row r="26" spans="1:42" s="4" customFormat="1" ht="16.5" customHeight="1">
      <c r="A26" s="23"/>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4"/>
      <c r="AM26" s="23"/>
      <c r="AN26" s="2"/>
      <c r="AO26" s="2"/>
      <c r="AP26" s="2"/>
    </row>
    <row r="27" spans="1:42" s="4" customFormat="1" ht="16.5" customHeight="1">
      <c r="A27" s="23"/>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4"/>
      <c r="AM27" s="23"/>
      <c r="AN27" s="2"/>
      <c r="AO27" s="2"/>
      <c r="AP27" s="2"/>
    </row>
    <row r="28" spans="1:42" s="4" customFormat="1" ht="16.5" customHeight="1">
      <c r="A28" s="2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4"/>
      <c r="AM28" s="23"/>
      <c r="AN28" s="2"/>
      <c r="AO28" s="2"/>
      <c r="AP28" s="2"/>
    </row>
    <row r="29" spans="1:42" s="4" customFormat="1" ht="16.5" customHeight="1">
      <c r="A29" s="23"/>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4"/>
      <c r="AM29" s="23"/>
      <c r="AN29" s="2"/>
      <c r="AO29" s="2"/>
      <c r="AP29" s="2"/>
    </row>
    <row r="30" spans="1:42" s="4" customFormat="1" ht="16.5" customHeight="1">
      <c r="A30" s="23"/>
      <c r="B30" s="24"/>
      <c r="C30" s="25"/>
      <c r="D30" s="25"/>
      <c r="E30" s="25"/>
      <c r="F30" s="25"/>
      <c r="G30" s="25"/>
      <c r="H30" s="25"/>
      <c r="I30" s="25"/>
      <c r="J30" s="25"/>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4"/>
      <c r="AM30" s="23"/>
      <c r="AN30" s="2"/>
      <c r="AO30" s="2"/>
      <c r="AP30" s="2"/>
    </row>
    <row r="31" spans="1:42">
      <c r="A31" s="23"/>
      <c r="B31" s="24"/>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4"/>
      <c r="AM31" s="23"/>
    </row>
    <row r="32" spans="1:42" ht="18.75">
      <c r="A32" s="23"/>
      <c r="B32" s="24"/>
      <c r="C32" s="28"/>
      <c r="D32" s="28"/>
      <c r="E32" s="28"/>
      <c r="F32" s="28"/>
      <c r="G32" s="28"/>
      <c r="H32" s="28"/>
      <c r="I32" s="28"/>
      <c r="J32" s="28"/>
      <c r="K32" s="29"/>
      <c r="L32" s="30"/>
      <c r="M32" s="30"/>
      <c r="N32" s="30"/>
      <c r="O32" s="30"/>
      <c r="P32" s="30"/>
      <c r="Q32" s="30"/>
      <c r="R32" s="30"/>
      <c r="S32" s="28"/>
      <c r="T32" s="28"/>
      <c r="U32" s="28"/>
      <c r="V32" s="28"/>
      <c r="W32" s="28"/>
      <c r="X32" s="28"/>
      <c r="Y32" s="28"/>
      <c r="Z32" s="28"/>
      <c r="AA32" s="28"/>
      <c r="AB32" s="28"/>
      <c r="AC32" s="28"/>
      <c r="AD32" s="28"/>
      <c r="AE32" s="28"/>
      <c r="AF32" s="28"/>
      <c r="AG32" s="28"/>
      <c r="AH32" s="28"/>
      <c r="AI32" s="28"/>
      <c r="AJ32" s="28"/>
      <c r="AK32" s="28"/>
      <c r="AL32" s="24"/>
      <c r="AM32" s="23"/>
    </row>
  </sheetData>
  <mergeCells count="14">
    <mergeCell ref="C17:J18"/>
    <mergeCell ref="K17:AK18"/>
    <mergeCell ref="A3:AM3"/>
    <mergeCell ref="C5:AK5"/>
    <mergeCell ref="C8:AK8"/>
    <mergeCell ref="C9:J10"/>
    <mergeCell ref="K9:AK10"/>
    <mergeCell ref="C11:J12"/>
    <mergeCell ref="K11:AK12"/>
    <mergeCell ref="C13:J14"/>
    <mergeCell ref="K13:AK14"/>
    <mergeCell ref="C15:J16"/>
    <mergeCell ref="K15:AK15"/>
    <mergeCell ref="K16:AK16"/>
  </mergeCells>
  <phoneticPr fontId="7"/>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61BD-DDEE-4C29-8073-877B0DCA8072}">
  <dimension ref="A1:AV55"/>
  <sheetViews>
    <sheetView view="pageBreakPreview" zoomScaleNormal="100" zoomScaleSheetLayoutView="100" workbookViewId="0">
      <selection activeCell="AZ17" sqref="AZ17"/>
    </sheetView>
  </sheetViews>
  <sheetFormatPr defaultColWidth="10" defaultRowHeight="15.75"/>
  <cols>
    <col min="1" max="6" width="2.5" style="208" customWidth="1"/>
    <col min="7" max="10" width="3.75" style="208" customWidth="1"/>
    <col min="11" max="48" width="2.5" style="208" customWidth="1"/>
    <col min="49" max="16384" width="10" style="208"/>
  </cols>
  <sheetData>
    <row r="1" spans="1:48">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P1" s="207"/>
      <c r="AQ1" s="207"/>
      <c r="AR1" s="207"/>
      <c r="AS1" s="207"/>
      <c r="AT1" s="207"/>
      <c r="AU1" s="207"/>
      <c r="AV1" s="207"/>
    </row>
    <row r="2" spans="1:48">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U2" s="207"/>
      <c r="AV2" s="207"/>
    </row>
    <row r="3" spans="1:48" ht="22.5" customHeight="1">
      <c r="A3" s="592" t="s">
        <v>152</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row>
    <row r="4" spans="1:48" ht="15" customHeight="1"/>
    <row r="5" spans="1:48">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U5" s="209"/>
      <c r="AV5" s="209"/>
    </row>
    <row r="6" spans="1:48">
      <c r="A6" s="210"/>
      <c r="B6" s="210" t="s">
        <v>55</v>
      </c>
      <c r="C6" s="210"/>
      <c r="D6" s="207"/>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1" t="s">
        <v>56</v>
      </c>
      <c r="AI6" s="211"/>
      <c r="AJ6" s="211"/>
      <c r="AK6" s="593"/>
      <c r="AL6" s="593"/>
      <c r="AM6" s="593"/>
      <c r="AN6" s="212" t="s">
        <v>37</v>
      </c>
      <c r="AO6" s="594"/>
      <c r="AP6" s="594"/>
      <c r="AQ6" s="212" t="s">
        <v>57</v>
      </c>
      <c r="AR6" s="594"/>
      <c r="AS6" s="594"/>
      <c r="AT6" s="212" t="s">
        <v>58</v>
      </c>
      <c r="AU6" s="207"/>
      <c r="AV6" s="207"/>
    </row>
    <row r="7" spans="1:48">
      <c r="A7" s="210"/>
      <c r="B7" s="210"/>
      <c r="C7" s="32"/>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07"/>
      <c r="AV7" s="207"/>
    </row>
    <row r="8" spans="1:48">
      <c r="A8" s="210"/>
      <c r="B8" s="210"/>
      <c r="C8" s="245" t="s">
        <v>190</v>
      </c>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3" t="s">
        <v>59</v>
      </c>
      <c r="AH8" s="591"/>
      <c r="AI8" s="591"/>
      <c r="AJ8" s="591"/>
      <c r="AK8" s="591"/>
      <c r="AL8" s="591"/>
      <c r="AM8" s="591"/>
      <c r="AN8" s="591"/>
      <c r="AO8" s="591"/>
      <c r="AP8" s="591"/>
      <c r="AQ8" s="591"/>
      <c r="AR8" s="591"/>
      <c r="AS8" s="591"/>
      <c r="AT8" s="591"/>
      <c r="AU8" s="214"/>
      <c r="AV8" s="214"/>
    </row>
    <row r="9" spans="1:48">
      <c r="A9" s="210"/>
      <c r="B9" s="210"/>
      <c r="C9" s="246" t="s">
        <v>191</v>
      </c>
      <c r="D9" s="215"/>
      <c r="E9" s="215"/>
      <c r="F9" s="215"/>
      <c r="G9" s="215"/>
      <c r="H9" s="215"/>
      <c r="I9" s="215"/>
      <c r="J9" s="215"/>
      <c r="K9" s="215"/>
      <c r="L9" s="215"/>
      <c r="M9" s="215"/>
      <c r="N9" s="215"/>
      <c r="O9" s="215"/>
      <c r="P9" s="215"/>
      <c r="Q9" s="215"/>
      <c r="R9" s="215"/>
      <c r="S9" s="215"/>
      <c r="T9" s="215"/>
      <c r="U9" s="210"/>
      <c r="V9" s="210"/>
      <c r="W9" s="210"/>
      <c r="X9" s="210"/>
      <c r="Y9" s="210"/>
      <c r="Z9" s="210"/>
      <c r="AA9" s="210"/>
      <c r="AB9" s="210"/>
      <c r="AC9" s="210"/>
      <c r="AD9" s="210"/>
      <c r="AE9" s="210"/>
      <c r="AF9" s="210"/>
      <c r="AG9" s="213" t="s">
        <v>60</v>
      </c>
      <c r="AH9" s="591"/>
      <c r="AI9" s="591"/>
      <c r="AJ9" s="591"/>
      <c r="AK9" s="591"/>
      <c r="AL9" s="591"/>
      <c r="AM9" s="591"/>
      <c r="AN9" s="591"/>
      <c r="AO9" s="591"/>
      <c r="AP9" s="591"/>
      <c r="AQ9" s="591"/>
      <c r="AR9" s="591"/>
      <c r="AS9" s="591"/>
      <c r="AT9" s="591"/>
      <c r="AU9" s="214"/>
      <c r="AV9" s="214"/>
    </row>
    <row r="10" spans="1:48">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3" t="s">
        <v>61</v>
      </c>
      <c r="AH10" s="585"/>
      <c r="AI10" s="585"/>
      <c r="AJ10" s="585"/>
      <c r="AK10" s="585"/>
      <c r="AL10" s="585"/>
      <c r="AM10" s="585"/>
      <c r="AN10" s="585"/>
      <c r="AO10" s="585"/>
      <c r="AP10" s="585"/>
      <c r="AQ10" s="585"/>
      <c r="AR10" s="585"/>
      <c r="AS10" s="585"/>
      <c r="AT10" s="216" t="s">
        <v>53</v>
      </c>
      <c r="AU10" s="214"/>
      <c r="AV10" s="214"/>
    </row>
    <row r="11" spans="1:48">
      <c r="A11" s="210"/>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3"/>
      <c r="AJ11" s="210"/>
      <c r="AK11" s="210"/>
      <c r="AL11" s="210"/>
      <c r="AM11" s="210"/>
      <c r="AN11" s="210"/>
      <c r="AO11" s="210"/>
      <c r="AP11" s="210"/>
      <c r="AQ11" s="210"/>
      <c r="AR11" s="210"/>
      <c r="AS11" s="207"/>
      <c r="AT11" s="210"/>
      <c r="AU11" s="207"/>
      <c r="AV11" s="207"/>
    </row>
    <row r="12" spans="1:48">
      <c r="A12" s="210"/>
      <c r="B12" s="210"/>
      <c r="C12" s="210"/>
      <c r="D12" s="210" t="s">
        <v>153</v>
      </c>
      <c r="J12" s="217"/>
      <c r="K12" s="217"/>
      <c r="L12" s="217"/>
      <c r="M12" s="217"/>
      <c r="N12" s="217"/>
      <c r="O12" s="217"/>
      <c r="P12" s="217"/>
      <c r="Q12" s="217"/>
      <c r="R12" s="217"/>
      <c r="S12" s="217"/>
      <c r="T12" s="217"/>
      <c r="U12" s="210"/>
      <c r="V12" s="217"/>
      <c r="W12" s="217"/>
      <c r="X12" s="217"/>
      <c r="Y12" s="217"/>
      <c r="Z12" s="217"/>
      <c r="AA12" s="217"/>
      <c r="AB12" s="210"/>
      <c r="AC12" s="210"/>
      <c r="AD12" s="210"/>
      <c r="AE12" s="210"/>
      <c r="AF12" s="210"/>
      <c r="AG12" s="210"/>
      <c r="AH12" s="210"/>
      <c r="AI12" s="210"/>
      <c r="AJ12" s="210"/>
      <c r="AK12" s="210"/>
      <c r="AL12" s="210"/>
      <c r="AM12" s="210"/>
      <c r="AN12" s="210"/>
      <c r="AO12" s="210"/>
      <c r="AP12" s="210"/>
      <c r="AQ12" s="210"/>
      <c r="AR12" s="210"/>
      <c r="AS12" s="210"/>
      <c r="AT12" s="210"/>
      <c r="AU12" s="207"/>
      <c r="AV12" s="207"/>
    </row>
    <row r="13" spans="1:48">
      <c r="A13" s="207"/>
      <c r="B13" s="210"/>
      <c r="C13" s="210"/>
      <c r="D13" s="210" t="s">
        <v>188</v>
      </c>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8"/>
      <c r="AK13" s="210"/>
      <c r="AL13" s="210"/>
      <c r="AM13" s="210"/>
      <c r="AN13" s="210"/>
      <c r="AO13" s="210"/>
      <c r="AP13" s="210"/>
      <c r="AQ13" s="210"/>
      <c r="AR13" s="210"/>
      <c r="AS13" s="210"/>
      <c r="AT13" s="210"/>
      <c r="AU13" s="207"/>
      <c r="AV13" s="207"/>
    </row>
    <row r="14" spans="1:48">
      <c r="A14" s="207"/>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07"/>
      <c r="AV14" s="207"/>
    </row>
    <row r="15" spans="1:48">
      <c r="A15" s="207"/>
      <c r="B15" s="210"/>
      <c r="C15" s="219" t="s">
        <v>63</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07"/>
      <c r="AV15" s="207"/>
    </row>
    <row r="16" spans="1:48" ht="21" customHeight="1">
      <c r="A16" s="207"/>
      <c r="B16" s="210"/>
      <c r="C16" s="566" t="s">
        <v>64</v>
      </c>
      <c r="D16" s="567"/>
      <c r="E16" s="567"/>
      <c r="F16" s="567"/>
      <c r="G16" s="567"/>
      <c r="H16" s="567"/>
      <c r="I16" s="567"/>
      <c r="J16" s="567"/>
      <c r="K16" s="567"/>
      <c r="L16" s="567"/>
      <c r="M16" s="567"/>
      <c r="N16" s="567"/>
      <c r="O16" s="567"/>
      <c r="P16" s="567"/>
      <c r="Q16" s="567"/>
      <c r="R16" s="567"/>
      <c r="S16" s="567"/>
      <c r="T16" s="567"/>
      <c r="U16" s="567"/>
      <c r="V16" s="567"/>
      <c r="W16" s="567"/>
      <c r="X16" s="580" t="s">
        <v>114</v>
      </c>
      <c r="Y16" s="580"/>
      <c r="Z16" s="580"/>
      <c r="AA16" s="580"/>
      <c r="AB16" s="580"/>
      <c r="AC16" s="580"/>
      <c r="AD16" s="588" t="s">
        <v>115</v>
      </c>
      <c r="AE16" s="588"/>
      <c r="AF16" s="589"/>
      <c r="AG16" s="589"/>
      <c r="AH16" s="590" t="s">
        <v>66</v>
      </c>
      <c r="AI16" s="590"/>
      <c r="AJ16" s="590"/>
      <c r="AK16" s="590"/>
      <c r="AL16" s="566" t="s">
        <v>116</v>
      </c>
      <c r="AM16" s="567"/>
      <c r="AN16" s="567"/>
      <c r="AO16" s="567"/>
      <c r="AP16" s="567"/>
      <c r="AQ16" s="567"/>
      <c r="AR16" s="567"/>
      <c r="AS16" s="568"/>
      <c r="AT16" s="210"/>
      <c r="AU16" s="207"/>
      <c r="AV16" s="207"/>
    </row>
    <row r="17" spans="1:48" ht="21" customHeight="1">
      <c r="A17" s="207"/>
      <c r="B17" s="210"/>
      <c r="C17" s="569" t="s">
        <v>154</v>
      </c>
      <c r="D17" s="570"/>
      <c r="E17" s="570"/>
      <c r="F17" s="570"/>
      <c r="G17" s="570"/>
      <c r="H17" s="570"/>
      <c r="I17" s="570"/>
      <c r="J17" s="570"/>
      <c r="K17" s="570"/>
      <c r="L17" s="570"/>
      <c r="M17" s="570"/>
      <c r="N17" s="570"/>
      <c r="O17" s="570"/>
      <c r="P17" s="570"/>
      <c r="Q17" s="570"/>
      <c r="R17" s="570"/>
      <c r="S17" s="570"/>
      <c r="T17" s="570"/>
      <c r="U17" s="570"/>
      <c r="V17" s="570"/>
      <c r="W17" s="570"/>
      <c r="X17" s="571" t="s">
        <v>150</v>
      </c>
      <c r="Y17" s="571"/>
      <c r="Z17" s="571"/>
      <c r="AA17" s="571"/>
      <c r="AB17" s="571"/>
      <c r="AC17" s="571"/>
      <c r="AD17" s="571">
        <v>1</v>
      </c>
      <c r="AE17" s="571"/>
      <c r="AF17" s="571"/>
      <c r="AG17" s="571"/>
      <c r="AH17" s="572">
        <v>0</v>
      </c>
      <c r="AI17" s="572"/>
      <c r="AJ17" s="572"/>
      <c r="AK17" s="572"/>
      <c r="AL17" s="573">
        <f>AD17*AH17</f>
        <v>0</v>
      </c>
      <c r="AM17" s="574"/>
      <c r="AN17" s="574"/>
      <c r="AO17" s="574"/>
      <c r="AP17" s="574"/>
      <c r="AQ17" s="574"/>
      <c r="AR17" s="574"/>
      <c r="AS17" s="575"/>
      <c r="AT17" s="210"/>
      <c r="AU17" s="207"/>
      <c r="AV17" s="207"/>
    </row>
    <row r="18" spans="1:48" ht="21" customHeight="1">
      <c r="A18" s="207"/>
      <c r="B18" s="210"/>
      <c r="C18" s="569" t="s">
        <v>155</v>
      </c>
      <c r="D18" s="570"/>
      <c r="E18" s="570"/>
      <c r="F18" s="570"/>
      <c r="G18" s="570"/>
      <c r="H18" s="570"/>
      <c r="I18" s="570"/>
      <c r="J18" s="570"/>
      <c r="K18" s="570"/>
      <c r="L18" s="570"/>
      <c r="M18" s="570"/>
      <c r="N18" s="570"/>
      <c r="O18" s="570"/>
      <c r="P18" s="570"/>
      <c r="Q18" s="570"/>
      <c r="R18" s="570"/>
      <c r="S18" s="570"/>
      <c r="T18" s="570"/>
      <c r="U18" s="570"/>
      <c r="V18" s="570"/>
      <c r="W18" s="570"/>
      <c r="X18" s="571" t="s">
        <v>150</v>
      </c>
      <c r="Y18" s="571"/>
      <c r="Z18" s="571"/>
      <c r="AA18" s="571"/>
      <c r="AB18" s="571"/>
      <c r="AC18" s="571"/>
      <c r="AD18" s="571">
        <v>1</v>
      </c>
      <c r="AE18" s="571"/>
      <c r="AF18" s="571"/>
      <c r="AG18" s="571"/>
      <c r="AH18" s="572">
        <v>0</v>
      </c>
      <c r="AI18" s="572"/>
      <c r="AJ18" s="572"/>
      <c r="AK18" s="572"/>
      <c r="AL18" s="573">
        <f>AD18*AH18</f>
        <v>0</v>
      </c>
      <c r="AM18" s="574"/>
      <c r="AN18" s="574"/>
      <c r="AO18" s="574"/>
      <c r="AP18" s="574"/>
      <c r="AQ18" s="574"/>
      <c r="AR18" s="574"/>
      <c r="AS18" s="575"/>
      <c r="AT18" s="210"/>
      <c r="AU18" s="207"/>
      <c r="AV18" s="207"/>
    </row>
    <row r="19" spans="1:48" ht="17.25" customHeight="1">
      <c r="A19" s="207"/>
      <c r="B19" s="210"/>
      <c r="C19" s="569" t="s">
        <v>156</v>
      </c>
      <c r="D19" s="570"/>
      <c r="E19" s="570"/>
      <c r="F19" s="570"/>
      <c r="G19" s="570"/>
      <c r="H19" s="570"/>
      <c r="I19" s="570"/>
      <c r="J19" s="570"/>
      <c r="K19" s="570"/>
      <c r="L19" s="570"/>
      <c r="M19" s="570"/>
      <c r="N19" s="570"/>
      <c r="O19" s="570"/>
      <c r="P19" s="570"/>
      <c r="Q19" s="570"/>
      <c r="R19" s="570"/>
      <c r="S19" s="570"/>
      <c r="T19" s="570"/>
      <c r="U19" s="570"/>
      <c r="V19" s="570"/>
      <c r="W19" s="570"/>
      <c r="X19" s="571" t="s">
        <v>150</v>
      </c>
      <c r="Y19" s="571"/>
      <c r="Z19" s="571"/>
      <c r="AA19" s="571"/>
      <c r="AB19" s="571"/>
      <c r="AC19" s="571"/>
      <c r="AD19" s="571">
        <v>1</v>
      </c>
      <c r="AE19" s="571"/>
      <c r="AF19" s="571"/>
      <c r="AG19" s="571"/>
      <c r="AH19" s="572">
        <v>0</v>
      </c>
      <c r="AI19" s="572"/>
      <c r="AJ19" s="572"/>
      <c r="AK19" s="572"/>
      <c r="AL19" s="573">
        <f>AD19*AH19</f>
        <v>0</v>
      </c>
      <c r="AM19" s="574"/>
      <c r="AN19" s="574"/>
      <c r="AO19" s="574"/>
      <c r="AP19" s="574"/>
      <c r="AQ19" s="574"/>
      <c r="AR19" s="574"/>
      <c r="AS19" s="575"/>
      <c r="AT19" s="210"/>
      <c r="AU19" s="207"/>
      <c r="AV19" s="207"/>
    </row>
    <row r="20" spans="1:48" ht="22.5" customHeight="1">
      <c r="A20" s="207"/>
      <c r="B20" s="210"/>
      <c r="C20" s="576"/>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8"/>
      <c r="AL20" s="579">
        <f>SUM(AL19:AL19)</f>
        <v>0</v>
      </c>
      <c r="AM20" s="579"/>
      <c r="AN20" s="579"/>
      <c r="AO20" s="579"/>
      <c r="AP20" s="579"/>
      <c r="AQ20" s="579"/>
      <c r="AR20" s="579"/>
      <c r="AS20" s="579"/>
      <c r="AT20" s="210"/>
      <c r="AU20" s="207"/>
      <c r="AV20" s="207"/>
    </row>
    <row r="21" spans="1:48">
      <c r="A21" s="207"/>
      <c r="B21" s="210"/>
      <c r="C21" s="210"/>
      <c r="D21" s="220" t="s">
        <v>69</v>
      </c>
      <c r="E21" s="221"/>
      <c r="F21" s="220" t="s">
        <v>94</v>
      </c>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10"/>
      <c r="AU21" s="207"/>
      <c r="AV21" s="207"/>
    </row>
    <row r="22" spans="1:48">
      <c r="A22" s="207"/>
      <c r="B22" s="210"/>
      <c r="C22" s="210"/>
      <c r="D22" s="222"/>
      <c r="E22" s="223"/>
      <c r="F22" s="222" t="s">
        <v>157</v>
      </c>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10"/>
      <c r="AU22" s="207"/>
      <c r="AV22" s="207"/>
    </row>
    <row r="23" spans="1:48">
      <c r="A23" s="207"/>
      <c r="B23" s="210"/>
      <c r="C23" s="210"/>
      <c r="D23" s="224"/>
      <c r="E23" s="210"/>
      <c r="F23" s="222" t="s">
        <v>78</v>
      </c>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10"/>
      <c r="AU23" s="207"/>
      <c r="AV23" s="207"/>
    </row>
    <row r="24" spans="1:48">
      <c r="A24" s="207"/>
      <c r="B24" s="210"/>
      <c r="C24" s="210"/>
      <c r="D24" s="222" t="s">
        <v>96</v>
      </c>
      <c r="E24" s="223"/>
      <c r="F24" s="222" t="s">
        <v>158</v>
      </c>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07"/>
      <c r="AM24" s="210"/>
      <c r="AN24" s="210"/>
      <c r="AO24" s="210"/>
      <c r="AP24" s="210"/>
      <c r="AQ24" s="210"/>
      <c r="AR24" s="210"/>
      <c r="AS24" s="210"/>
      <c r="AT24" s="210"/>
      <c r="AU24" s="207"/>
      <c r="AV24" s="207"/>
    </row>
    <row r="25" spans="1:48">
      <c r="A25" s="207"/>
      <c r="B25" s="210"/>
      <c r="C25" s="210"/>
      <c r="D25" s="224"/>
      <c r="E25" s="210"/>
      <c r="F25" s="222"/>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07"/>
      <c r="AM25" s="210"/>
      <c r="AN25" s="210"/>
      <c r="AO25" s="210"/>
      <c r="AP25" s="210"/>
      <c r="AQ25" s="210"/>
      <c r="AR25" s="210"/>
      <c r="AS25" s="210"/>
      <c r="AT25" s="210"/>
      <c r="AU25" s="207"/>
      <c r="AV25" s="207"/>
    </row>
    <row r="26" spans="1:48">
      <c r="A26" s="207"/>
      <c r="B26" s="210"/>
      <c r="C26" s="210"/>
      <c r="D26" s="224"/>
      <c r="E26" s="210"/>
      <c r="F26" s="222"/>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07"/>
      <c r="AM26" s="210"/>
      <c r="AN26" s="210"/>
      <c r="AO26" s="210"/>
      <c r="AP26" s="210"/>
      <c r="AQ26" s="210"/>
      <c r="AR26" s="210"/>
      <c r="AS26" s="210"/>
      <c r="AT26" s="210"/>
      <c r="AU26" s="207"/>
      <c r="AV26" s="207"/>
    </row>
    <row r="27" spans="1:48">
      <c r="A27" s="207"/>
      <c r="B27" s="210"/>
      <c r="C27" s="219" t="s">
        <v>72</v>
      </c>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07"/>
      <c r="AV27" s="207"/>
    </row>
    <row r="28" spans="1:48" ht="21" customHeight="1">
      <c r="A28" s="207"/>
      <c r="B28" s="210"/>
      <c r="C28" s="580" t="s">
        <v>120</v>
      </c>
      <c r="D28" s="580"/>
      <c r="E28" s="581"/>
      <c r="F28" s="581"/>
      <c r="G28" s="581"/>
      <c r="H28" s="581"/>
      <c r="I28" s="581"/>
      <c r="J28" s="581"/>
      <c r="K28" s="581"/>
      <c r="L28" s="581"/>
      <c r="M28" s="566" t="s">
        <v>121</v>
      </c>
      <c r="N28" s="567"/>
      <c r="O28" s="567"/>
      <c r="P28" s="567"/>
      <c r="Q28" s="567"/>
      <c r="R28" s="567"/>
      <c r="S28" s="567"/>
      <c r="T28" s="567"/>
      <c r="U28" s="567"/>
      <c r="V28" s="568"/>
      <c r="W28" s="207"/>
      <c r="X28" s="207"/>
      <c r="Y28" s="207"/>
      <c r="AT28" s="210"/>
      <c r="AU28" s="207"/>
      <c r="AV28" s="207"/>
    </row>
    <row r="29" spans="1:48" ht="21" customHeight="1">
      <c r="A29" s="207"/>
      <c r="B29" s="210"/>
      <c r="C29" s="582"/>
      <c r="D29" s="582"/>
      <c r="E29" s="582"/>
      <c r="F29" s="582"/>
      <c r="G29" s="582"/>
      <c r="H29" s="582"/>
      <c r="I29" s="582"/>
      <c r="J29" s="582"/>
      <c r="K29" s="582"/>
      <c r="L29" s="582"/>
      <c r="M29" s="583" t="s">
        <v>151</v>
      </c>
      <c r="N29" s="583"/>
      <c r="O29" s="583"/>
      <c r="P29" s="583"/>
      <c r="Q29" s="583"/>
      <c r="R29" s="583"/>
      <c r="S29" s="583"/>
      <c r="T29" s="583"/>
      <c r="U29" s="583"/>
      <c r="V29" s="583"/>
      <c r="W29" s="225"/>
      <c r="X29" s="225"/>
      <c r="Y29" s="225"/>
      <c r="AT29" s="210"/>
      <c r="AU29" s="207"/>
      <c r="AV29" s="207"/>
    </row>
    <row r="30" spans="1:48">
      <c r="A30" s="207"/>
      <c r="B30" s="210"/>
      <c r="C30" s="210"/>
      <c r="D30" s="224" t="s">
        <v>159</v>
      </c>
      <c r="E30" s="210"/>
      <c r="F30" s="222" t="s">
        <v>77</v>
      </c>
      <c r="G30" s="210"/>
      <c r="H30" s="210"/>
      <c r="I30" s="210"/>
      <c r="J30" s="210"/>
      <c r="K30" s="226"/>
      <c r="L30" s="226"/>
      <c r="M30" s="226"/>
      <c r="N30" s="227"/>
      <c r="O30" s="227"/>
      <c r="P30" s="227"/>
      <c r="Q30" s="227"/>
      <c r="R30" s="227"/>
      <c r="S30" s="227"/>
      <c r="T30" s="227"/>
      <c r="U30" s="227"/>
      <c r="V30" s="227"/>
      <c r="W30" s="227"/>
      <c r="X30" s="227"/>
      <c r="Y30" s="227"/>
      <c r="Z30" s="227"/>
      <c r="AA30" s="227"/>
      <c r="AB30" s="227"/>
      <c r="AC30" s="210"/>
      <c r="AD30" s="210"/>
      <c r="AE30" s="210"/>
      <c r="AF30" s="210"/>
      <c r="AG30" s="210"/>
      <c r="AH30" s="210"/>
      <c r="AI30" s="210"/>
      <c r="AJ30" s="210"/>
      <c r="AK30" s="210"/>
      <c r="AL30" s="210"/>
      <c r="AM30" s="210"/>
      <c r="AN30" s="210"/>
      <c r="AO30" s="210"/>
      <c r="AP30" s="210"/>
      <c r="AQ30" s="210"/>
      <c r="AR30" s="210"/>
      <c r="AS30" s="210"/>
      <c r="AT30" s="210"/>
      <c r="AU30" s="207"/>
      <c r="AV30" s="207"/>
    </row>
    <row r="31" spans="1:48">
      <c r="A31" s="207"/>
      <c r="B31" s="210"/>
      <c r="C31" s="210"/>
      <c r="D31" s="224"/>
      <c r="E31" s="210"/>
      <c r="F31" s="222"/>
      <c r="G31" s="210"/>
      <c r="H31" s="210"/>
      <c r="I31" s="210"/>
      <c r="J31" s="210"/>
      <c r="K31" s="226"/>
      <c r="L31" s="226"/>
      <c r="M31" s="226"/>
      <c r="N31" s="227"/>
      <c r="O31" s="227"/>
      <c r="P31" s="227"/>
      <c r="Q31" s="227"/>
      <c r="R31" s="227"/>
      <c r="S31" s="227"/>
      <c r="T31" s="227"/>
      <c r="U31" s="227"/>
      <c r="V31" s="227"/>
      <c r="W31" s="227"/>
      <c r="X31" s="227"/>
      <c r="Y31" s="227"/>
      <c r="Z31" s="227"/>
      <c r="AA31" s="227"/>
      <c r="AB31" s="227"/>
      <c r="AC31" s="210"/>
      <c r="AD31" s="210"/>
      <c r="AE31" s="210"/>
      <c r="AF31" s="210"/>
      <c r="AG31" s="210"/>
      <c r="AH31" s="210"/>
      <c r="AI31" s="210"/>
      <c r="AJ31" s="210"/>
      <c r="AK31" s="210"/>
      <c r="AL31" s="210"/>
      <c r="AM31" s="210"/>
      <c r="AN31" s="210"/>
      <c r="AO31" s="210"/>
      <c r="AP31" s="210"/>
      <c r="AQ31" s="210"/>
      <c r="AR31" s="210"/>
      <c r="AS31" s="210"/>
      <c r="AT31" s="210"/>
      <c r="AU31" s="207"/>
      <c r="AV31" s="207"/>
    </row>
    <row r="32" spans="1:48">
      <c r="B32" s="228"/>
      <c r="C32" s="210"/>
      <c r="D32" s="224"/>
      <c r="E32" s="210"/>
      <c r="F32" s="210"/>
      <c r="G32" s="210"/>
      <c r="H32" s="210"/>
      <c r="I32" s="210"/>
      <c r="J32" s="210"/>
      <c r="K32" s="226"/>
      <c r="L32" s="226"/>
      <c r="M32" s="226"/>
      <c r="N32" s="227"/>
      <c r="O32" s="227"/>
      <c r="P32" s="227"/>
      <c r="Q32" s="227"/>
      <c r="R32" s="227"/>
      <c r="S32" s="227"/>
      <c r="T32" s="227"/>
      <c r="U32" s="227"/>
      <c r="V32" s="227"/>
      <c r="W32" s="227"/>
      <c r="X32" s="227"/>
      <c r="Y32" s="227"/>
      <c r="Z32" s="227"/>
      <c r="AA32" s="227"/>
      <c r="AB32" s="227"/>
      <c r="AC32" s="210"/>
      <c r="AD32" s="210"/>
      <c r="AE32" s="210"/>
      <c r="AF32" s="210"/>
      <c r="AG32" s="210"/>
      <c r="AH32" s="210"/>
      <c r="AI32" s="210"/>
      <c r="AJ32" s="210"/>
      <c r="AK32" s="210"/>
      <c r="AL32" s="210"/>
      <c r="AM32" s="210"/>
      <c r="AN32" s="210"/>
      <c r="AO32" s="210"/>
      <c r="AP32" s="210"/>
      <c r="AQ32" s="210"/>
      <c r="AR32" s="210"/>
      <c r="AS32" s="210"/>
      <c r="AT32" s="228"/>
    </row>
    <row r="33" spans="2:46">
      <c r="B33" s="228"/>
      <c r="C33" s="229" t="s">
        <v>160</v>
      </c>
      <c r="D33" s="230"/>
      <c r="E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1"/>
      <c r="AE33" s="231"/>
      <c r="AF33" s="228"/>
      <c r="AG33" s="228"/>
      <c r="AH33" s="228"/>
      <c r="AI33" s="228"/>
      <c r="AJ33" s="228"/>
      <c r="AK33" s="228"/>
      <c r="AL33" s="228"/>
      <c r="AM33" s="228"/>
      <c r="AN33" s="228"/>
      <c r="AO33" s="228"/>
      <c r="AP33" s="228"/>
      <c r="AQ33" s="228"/>
      <c r="AR33" s="228"/>
      <c r="AS33" s="228"/>
      <c r="AT33" s="228"/>
    </row>
    <row r="34" spans="2:46">
      <c r="B34" s="228"/>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28"/>
    </row>
    <row r="35" spans="2:46">
      <c r="B35" s="228"/>
      <c r="C35" s="232"/>
      <c r="D35" s="232"/>
      <c r="E35" s="232"/>
      <c r="F35" s="232"/>
      <c r="G35" s="232"/>
      <c r="H35" s="232"/>
      <c r="I35" s="232"/>
      <c r="J35" s="232"/>
      <c r="K35" s="228" t="s">
        <v>125</v>
      </c>
      <c r="L35" s="226"/>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28"/>
    </row>
    <row r="36" spans="2:46">
      <c r="B36" s="228"/>
      <c r="C36" s="229" t="s">
        <v>126</v>
      </c>
      <c r="D36" s="228"/>
      <c r="E36" s="228"/>
      <c r="F36" s="228"/>
      <c r="G36" s="228"/>
      <c r="H36" s="228"/>
      <c r="I36" s="228"/>
      <c r="J36" s="228"/>
      <c r="L36" s="228" t="s">
        <v>127</v>
      </c>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row>
    <row r="37" spans="2:46" ht="33" customHeight="1">
      <c r="B37" s="228"/>
      <c r="C37" s="566" t="s">
        <v>2</v>
      </c>
      <c r="D37" s="567"/>
      <c r="E37" s="567"/>
      <c r="F37" s="567"/>
      <c r="G37" s="567"/>
      <c r="H37" s="567"/>
      <c r="I37" s="567"/>
      <c r="J37" s="567"/>
      <c r="K37" s="567"/>
      <c r="L37" s="567"/>
      <c r="M37" s="567"/>
      <c r="N37" s="567"/>
      <c r="O37" s="568"/>
      <c r="P37" s="542"/>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543"/>
      <c r="AS37" s="544"/>
      <c r="AT37" s="228"/>
    </row>
    <row r="38" spans="2:46" ht="21" customHeight="1">
      <c r="B38" s="228"/>
      <c r="C38" s="560" t="s">
        <v>80</v>
      </c>
      <c r="D38" s="561"/>
      <c r="E38" s="561"/>
      <c r="F38" s="561"/>
      <c r="G38" s="545" t="s">
        <v>81</v>
      </c>
      <c r="H38" s="545"/>
      <c r="I38" s="545"/>
      <c r="J38" s="545"/>
      <c r="K38" s="545"/>
      <c r="L38" s="545"/>
      <c r="M38" s="545"/>
      <c r="N38" s="545"/>
      <c r="O38" s="545"/>
      <c r="P38" s="542"/>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3"/>
      <c r="AS38" s="544"/>
      <c r="AT38" s="228"/>
    </row>
    <row r="39" spans="2:46" ht="21" customHeight="1">
      <c r="B39" s="228"/>
      <c r="C39" s="562"/>
      <c r="D39" s="563"/>
      <c r="E39" s="563"/>
      <c r="F39" s="563"/>
      <c r="G39" s="545" t="s">
        <v>5</v>
      </c>
      <c r="H39" s="545"/>
      <c r="I39" s="545"/>
      <c r="J39" s="545"/>
      <c r="K39" s="545"/>
      <c r="L39" s="545"/>
      <c r="M39" s="545"/>
      <c r="N39" s="545"/>
      <c r="O39" s="545"/>
      <c r="P39" s="542"/>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4"/>
      <c r="AT39" s="228"/>
    </row>
    <row r="40" spans="2:46" ht="21" customHeight="1">
      <c r="B40" s="228"/>
      <c r="C40" s="564"/>
      <c r="D40" s="565"/>
      <c r="E40" s="565"/>
      <c r="F40" s="565"/>
      <c r="G40" s="545" t="s">
        <v>7</v>
      </c>
      <c r="H40" s="545"/>
      <c r="I40" s="545"/>
      <c r="J40" s="545"/>
      <c r="K40" s="545"/>
      <c r="L40" s="545"/>
      <c r="M40" s="545"/>
      <c r="N40" s="545"/>
      <c r="O40" s="545"/>
      <c r="P40" s="542"/>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4"/>
      <c r="AT40" s="228"/>
    </row>
    <row r="41" spans="2:46" ht="21" customHeight="1">
      <c r="B41" s="228"/>
      <c r="C41" s="548" t="s">
        <v>161</v>
      </c>
      <c r="D41" s="549"/>
      <c r="E41" s="549"/>
      <c r="F41" s="550"/>
      <c r="G41" s="545" t="s">
        <v>129</v>
      </c>
      <c r="H41" s="545"/>
      <c r="I41" s="545"/>
      <c r="J41" s="545"/>
      <c r="K41" s="233"/>
      <c r="L41" s="233" t="s">
        <v>130</v>
      </c>
      <c r="M41" s="233"/>
      <c r="N41" s="233"/>
      <c r="O41" s="234"/>
      <c r="P41" s="542"/>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4"/>
      <c r="AT41" s="228"/>
    </row>
    <row r="42" spans="2:46" ht="21" customHeight="1">
      <c r="B42" s="228"/>
      <c r="C42" s="551"/>
      <c r="D42" s="552"/>
      <c r="E42" s="552"/>
      <c r="F42" s="553"/>
      <c r="G42" s="545"/>
      <c r="H42" s="545"/>
      <c r="I42" s="545"/>
      <c r="J42" s="545"/>
      <c r="K42" s="233"/>
      <c r="L42" s="233" t="s">
        <v>131</v>
      </c>
      <c r="M42" s="233"/>
      <c r="N42" s="233"/>
      <c r="O42" s="234"/>
      <c r="P42" s="542"/>
      <c r="Q42" s="543"/>
      <c r="R42" s="543"/>
      <c r="S42" s="543"/>
      <c r="T42" s="543"/>
      <c r="U42" s="543"/>
      <c r="V42" s="543"/>
      <c r="W42" s="543"/>
      <c r="X42" s="543"/>
      <c r="Y42" s="543"/>
      <c r="Z42" s="543"/>
      <c r="AA42" s="543"/>
      <c r="AB42" s="543"/>
      <c r="AC42" s="543"/>
      <c r="AD42" s="543"/>
      <c r="AE42" s="543"/>
      <c r="AF42" s="543"/>
      <c r="AG42" s="543"/>
      <c r="AH42" s="543"/>
      <c r="AI42" s="543"/>
      <c r="AJ42" s="543"/>
      <c r="AK42" s="543"/>
      <c r="AL42" s="543"/>
      <c r="AM42" s="543"/>
      <c r="AN42" s="543"/>
      <c r="AO42" s="543"/>
      <c r="AP42" s="543"/>
      <c r="AQ42" s="543"/>
      <c r="AR42" s="543"/>
      <c r="AS42" s="544"/>
      <c r="AT42" s="228"/>
    </row>
    <row r="43" spans="2:46" ht="21" customHeight="1">
      <c r="B43" s="228"/>
      <c r="C43" s="551"/>
      <c r="D43" s="552"/>
      <c r="E43" s="552"/>
      <c r="F43" s="553"/>
      <c r="G43" s="545"/>
      <c r="H43" s="545"/>
      <c r="I43" s="545"/>
      <c r="J43" s="545"/>
      <c r="K43" s="233"/>
      <c r="L43" s="233" t="s">
        <v>132</v>
      </c>
      <c r="M43" s="233"/>
      <c r="N43" s="233"/>
      <c r="O43" s="234"/>
      <c r="P43" s="542"/>
      <c r="Q43" s="543"/>
      <c r="R43" s="543"/>
      <c r="S43" s="543"/>
      <c r="T43" s="543"/>
      <c r="U43" s="543"/>
      <c r="V43" s="543"/>
      <c r="W43" s="543"/>
      <c r="X43" s="543"/>
      <c r="Y43" s="543"/>
      <c r="Z43" s="543"/>
      <c r="AA43" s="543"/>
      <c r="AB43" s="543"/>
      <c r="AC43" s="543"/>
      <c r="AD43" s="543"/>
      <c r="AE43" s="543"/>
      <c r="AF43" s="543"/>
      <c r="AG43" s="543"/>
      <c r="AH43" s="543"/>
      <c r="AI43" s="543"/>
      <c r="AJ43" s="543"/>
      <c r="AK43" s="543"/>
      <c r="AL43" s="543"/>
      <c r="AM43" s="543"/>
      <c r="AN43" s="543"/>
      <c r="AO43" s="543"/>
      <c r="AP43" s="543"/>
      <c r="AQ43" s="543"/>
      <c r="AR43" s="543"/>
      <c r="AS43" s="544"/>
      <c r="AT43" s="228"/>
    </row>
    <row r="44" spans="2:46" ht="21" customHeight="1">
      <c r="B44" s="228"/>
      <c r="C44" s="551"/>
      <c r="D44" s="552"/>
      <c r="E44" s="552"/>
      <c r="F44" s="553"/>
      <c r="G44" s="557" t="s">
        <v>84</v>
      </c>
      <c r="H44" s="558"/>
      <c r="I44" s="558"/>
      <c r="J44" s="558"/>
      <c r="K44" s="558"/>
      <c r="L44" s="558"/>
      <c r="M44" s="558"/>
      <c r="N44" s="558"/>
      <c r="O44" s="559"/>
      <c r="P44" s="542"/>
      <c r="Q44" s="543"/>
      <c r="R44" s="543"/>
      <c r="S44" s="543"/>
      <c r="T44" s="543"/>
      <c r="U44" s="543"/>
      <c r="V44" s="543"/>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4"/>
      <c r="AT44" s="228"/>
    </row>
    <row r="45" spans="2:46" ht="21" customHeight="1">
      <c r="B45" s="228"/>
      <c r="C45" s="551"/>
      <c r="D45" s="552"/>
      <c r="E45" s="552"/>
      <c r="F45" s="553"/>
      <c r="G45" s="545" t="s">
        <v>133</v>
      </c>
      <c r="H45" s="545"/>
      <c r="I45" s="545"/>
      <c r="J45" s="545"/>
      <c r="K45" s="233"/>
      <c r="L45" s="233" t="s">
        <v>130</v>
      </c>
      <c r="M45" s="233"/>
      <c r="N45" s="233"/>
      <c r="O45" s="234"/>
      <c r="P45" s="542"/>
      <c r="Q45" s="543"/>
      <c r="R45" s="543"/>
      <c r="S45" s="543"/>
      <c r="T45" s="543"/>
      <c r="U45" s="543"/>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4"/>
      <c r="AT45" s="228"/>
    </row>
    <row r="46" spans="2:46" ht="21" customHeight="1">
      <c r="B46" s="228"/>
      <c r="C46" s="551"/>
      <c r="D46" s="552"/>
      <c r="E46" s="552"/>
      <c r="F46" s="553"/>
      <c r="G46" s="545"/>
      <c r="H46" s="545"/>
      <c r="I46" s="545"/>
      <c r="J46" s="545"/>
      <c r="K46" s="233"/>
      <c r="L46" s="233" t="s">
        <v>131</v>
      </c>
      <c r="M46" s="233"/>
      <c r="N46" s="233"/>
      <c r="O46" s="234"/>
      <c r="P46" s="542"/>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543"/>
      <c r="AN46" s="543"/>
      <c r="AO46" s="543"/>
      <c r="AP46" s="543"/>
      <c r="AQ46" s="543"/>
      <c r="AR46" s="543"/>
      <c r="AS46" s="544"/>
      <c r="AT46" s="228"/>
    </row>
    <row r="47" spans="2:46" ht="21" customHeight="1">
      <c r="B47" s="228"/>
      <c r="C47" s="551"/>
      <c r="D47" s="552"/>
      <c r="E47" s="552"/>
      <c r="F47" s="553"/>
      <c r="G47" s="545"/>
      <c r="H47" s="545"/>
      <c r="I47" s="545"/>
      <c r="J47" s="545"/>
      <c r="K47" s="233"/>
      <c r="L47" s="233" t="s">
        <v>132</v>
      </c>
      <c r="M47" s="233"/>
      <c r="N47" s="233"/>
      <c r="O47" s="234"/>
      <c r="P47" s="542"/>
      <c r="Q47" s="543"/>
      <c r="R47" s="543"/>
      <c r="S47" s="543"/>
      <c r="T47" s="543"/>
      <c r="U47" s="543"/>
      <c r="V47" s="543"/>
      <c r="W47" s="543"/>
      <c r="X47" s="543"/>
      <c r="Y47" s="543"/>
      <c r="Z47" s="543"/>
      <c r="AA47" s="543"/>
      <c r="AB47" s="543"/>
      <c r="AC47" s="543"/>
      <c r="AD47" s="543"/>
      <c r="AE47" s="543"/>
      <c r="AF47" s="543"/>
      <c r="AG47" s="543"/>
      <c r="AH47" s="543"/>
      <c r="AI47" s="543"/>
      <c r="AJ47" s="543"/>
      <c r="AK47" s="543"/>
      <c r="AL47" s="543"/>
      <c r="AM47" s="543"/>
      <c r="AN47" s="543"/>
      <c r="AO47" s="543"/>
      <c r="AP47" s="543"/>
      <c r="AQ47" s="543"/>
      <c r="AR47" s="543"/>
      <c r="AS47" s="544"/>
      <c r="AT47" s="228"/>
    </row>
    <row r="48" spans="2:46" ht="21" customHeight="1">
      <c r="B48" s="228"/>
      <c r="C48" s="554"/>
      <c r="D48" s="555"/>
      <c r="E48" s="555"/>
      <c r="F48" s="556"/>
      <c r="G48" s="545" t="s">
        <v>134</v>
      </c>
      <c r="H48" s="545"/>
      <c r="I48" s="545"/>
      <c r="J48" s="545"/>
      <c r="K48" s="545"/>
      <c r="L48" s="545"/>
      <c r="M48" s="545"/>
      <c r="N48" s="545"/>
      <c r="O48" s="545"/>
      <c r="P48" s="546"/>
      <c r="Q48" s="547"/>
      <c r="R48" s="547"/>
      <c r="S48" s="543"/>
      <c r="T48" s="543"/>
      <c r="U48" s="543"/>
      <c r="V48" s="543"/>
      <c r="W48" s="543"/>
      <c r="X48" s="543"/>
      <c r="Y48" s="543"/>
      <c r="Z48" s="543"/>
      <c r="AA48" s="543"/>
      <c r="AB48" s="543"/>
      <c r="AC48" s="543"/>
      <c r="AD48" s="543"/>
      <c r="AE48" s="543"/>
      <c r="AF48" s="543"/>
      <c r="AG48" s="543"/>
      <c r="AH48" s="543"/>
      <c r="AI48" s="543"/>
      <c r="AJ48" s="543"/>
      <c r="AK48" s="543"/>
      <c r="AL48" s="543"/>
      <c r="AM48" s="543"/>
      <c r="AN48" s="543"/>
      <c r="AO48" s="543"/>
      <c r="AP48" s="543"/>
      <c r="AQ48" s="543"/>
      <c r="AR48" s="543"/>
      <c r="AS48" s="544"/>
      <c r="AT48" s="228"/>
    </row>
    <row r="49" spans="2:46" s="235" customFormat="1">
      <c r="B49" s="236"/>
      <c r="C49" s="236"/>
      <c r="D49" s="224"/>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37"/>
      <c r="AE49" s="237"/>
      <c r="AF49" s="210"/>
      <c r="AG49" s="210"/>
      <c r="AH49" s="210"/>
      <c r="AI49" s="210"/>
      <c r="AJ49" s="210"/>
      <c r="AK49" s="210"/>
      <c r="AL49" s="210"/>
      <c r="AM49" s="210"/>
      <c r="AN49" s="236"/>
      <c r="AO49" s="236"/>
      <c r="AP49" s="236"/>
      <c r="AQ49" s="236"/>
      <c r="AR49" s="236"/>
      <c r="AS49" s="236"/>
      <c r="AT49" s="236"/>
    </row>
    <row r="50" spans="2:46">
      <c r="B50" s="228"/>
      <c r="C50" s="228"/>
      <c r="D50" s="222"/>
      <c r="E50" s="222"/>
      <c r="F50" s="207"/>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37"/>
      <c r="AE50" s="237"/>
      <c r="AF50" s="210"/>
      <c r="AG50" s="210"/>
      <c r="AH50" s="210"/>
      <c r="AI50" s="210"/>
      <c r="AJ50" s="210"/>
      <c r="AK50" s="210"/>
      <c r="AL50" s="210"/>
      <c r="AM50" s="210"/>
      <c r="AN50" s="228"/>
      <c r="AO50" s="228"/>
      <c r="AP50" s="228"/>
      <c r="AQ50" s="228"/>
      <c r="AR50" s="228"/>
      <c r="AS50" s="228"/>
      <c r="AT50" s="228"/>
    </row>
    <row r="51" spans="2:46">
      <c r="B51" s="22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28"/>
    </row>
    <row r="52" spans="2:46">
      <c r="B52" s="22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28"/>
    </row>
    <row r="53" spans="2:46">
      <c r="B53" s="22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28"/>
    </row>
    <row r="54" spans="2:46">
      <c r="B54" s="22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28"/>
    </row>
    <row r="55" spans="2:46">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row>
  </sheetData>
  <sheetProtection selectLockedCells="1"/>
  <mergeCells count="55">
    <mergeCell ref="AH9:AT9"/>
    <mergeCell ref="A3:AU3"/>
    <mergeCell ref="AK6:AM6"/>
    <mergeCell ref="AO6:AP6"/>
    <mergeCell ref="AR6:AS6"/>
    <mergeCell ref="AH8:AT8"/>
    <mergeCell ref="AH10:AS10"/>
    <mergeCell ref="C16:W16"/>
    <mergeCell ref="X16:AC16"/>
    <mergeCell ref="AD16:AG16"/>
    <mergeCell ref="AH16:AK16"/>
    <mergeCell ref="AL16:AS16"/>
    <mergeCell ref="C18:W18"/>
    <mergeCell ref="X18:AC18"/>
    <mergeCell ref="AD18:AG18"/>
    <mergeCell ref="AH18:AK18"/>
    <mergeCell ref="AL18:AS18"/>
    <mergeCell ref="C17:W17"/>
    <mergeCell ref="X17:AC17"/>
    <mergeCell ref="AD17:AG17"/>
    <mergeCell ref="AH17:AK17"/>
    <mergeCell ref="AL17:AS17"/>
    <mergeCell ref="AL19:AS19"/>
    <mergeCell ref="C28:L28"/>
    <mergeCell ref="M28:V28"/>
    <mergeCell ref="C29:L29"/>
    <mergeCell ref="M29:V29"/>
    <mergeCell ref="C20:AK20"/>
    <mergeCell ref="AL20:AS20"/>
    <mergeCell ref="C19:W19"/>
    <mergeCell ref="X19:AC19"/>
    <mergeCell ref="AD19:AG19"/>
    <mergeCell ref="AH19:AK19"/>
    <mergeCell ref="C37:O37"/>
    <mergeCell ref="P37:AS37"/>
    <mergeCell ref="C38:F40"/>
    <mergeCell ref="G38:O38"/>
    <mergeCell ref="P38:AS38"/>
    <mergeCell ref="G39:O39"/>
    <mergeCell ref="P39:AS39"/>
    <mergeCell ref="G40:O40"/>
    <mergeCell ref="P40:AS40"/>
    <mergeCell ref="P47:AS47"/>
    <mergeCell ref="G48:O48"/>
    <mergeCell ref="P48:AS48"/>
    <mergeCell ref="C41:F48"/>
    <mergeCell ref="G41:J43"/>
    <mergeCell ref="P41:AS41"/>
    <mergeCell ref="P42:AS42"/>
    <mergeCell ref="P43:AS43"/>
    <mergeCell ref="G44:O44"/>
    <mergeCell ref="P44:AS44"/>
    <mergeCell ref="G45:J47"/>
    <mergeCell ref="P45:AS45"/>
    <mergeCell ref="P46:AS46"/>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oddFooter>&amp;RB</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81F5-629C-415D-B597-78351251BAB6}">
  <dimension ref="B1:B27"/>
  <sheetViews>
    <sheetView view="pageBreakPreview" zoomScaleNormal="80" zoomScaleSheetLayoutView="100" workbookViewId="0">
      <selection activeCell="Q19" sqref="Q19"/>
    </sheetView>
  </sheetViews>
  <sheetFormatPr defaultColWidth="8.875" defaultRowHeight="15.75"/>
  <cols>
    <col min="1" max="1" width="4.25" style="208" customWidth="1"/>
    <col min="2" max="16384" width="8.875" style="208"/>
  </cols>
  <sheetData>
    <row r="1" spans="2:2" ht="19.149999999999999" customHeight="1"/>
    <row r="2" spans="2:2" ht="19.149999999999999" customHeight="1"/>
    <row r="3" spans="2:2" ht="19.149999999999999" customHeight="1">
      <c r="B3" s="229" t="s">
        <v>162</v>
      </c>
    </row>
    <row r="4" spans="2:2" ht="19.149999999999999" customHeight="1"/>
    <row r="5" spans="2:2" ht="19.149999999999999" customHeight="1">
      <c r="B5" s="229" t="s">
        <v>163</v>
      </c>
    </row>
    <row r="6" spans="2:2" ht="19.149999999999999" customHeight="1">
      <c r="B6" s="208" t="s">
        <v>164</v>
      </c>
    </row>
    <row r="7" spans="2:2" ht="19.149999999999999" customHeight="1">
      <c r="B7" s="208" t="s">
        <v>165</v>
      </c>
    </row>
    <row r="8" spans="2:2" ht="19.149999999999999" customHeight="1">
      <c r="B8" s="208" t="s">
        <v>166</v>
      </c>
    </row>
    <row r="9" spans="2:2" ht="19.149999999999999" customHeight="1">
      <c r="B9" s="208" t="s">
        <v>167</v>
      </c>
    </row>
    <row r="10" spans="2:2" ht="19.149999999999999" customHeight="1">
      <c r="B10" s="208" t="s">
        <v>168</v>
      </c>
    </row>
    <row r="11" spans="2:2" ht="19.149999999999999" customHeight="1">
      <c r="B11" s="208" t="s">
        <v>169</v>
      </c>
    </row>
    <row r="12" spans="2:2" ht="19.149999999999999" customHeight="1">
      <c r="B12" s="208" t="s">
        <v>170</v>
      </c>
    </row>
    <row r="13" spans="2:2" ht="19.149999999999999" customHeight="1">
      <c r="B13" s="208" t="s">
        <v>171</v>
      </c>
    </row>
    <row r="14" spans="2:2" ht="19.149999999999999" customHeight="1">
      <c r="B14" s="208" t="s">
        <v>172</v>
      </c>
    </row>
    <row r="15" spans="2:2" ht="19.149999999999999" customHeight="1">
      <c r="B15" s="208" t="s">
        <v>173</v>
      </c>
    </row>
    <row r="16" spans="2:2" ht="19.149999999999999" customHeight="1">
      <c r="B16" s="208" t="s">
        <v>174</v>
      </c>
    </row>
    <row r="17" spans="2:2" ht="19.149999999999999" customHeight="1"/>
    <row r="18" spans="2:2" ht="19.149999999999999" customHeight="1">
      <c r="B18" s="229" t="s">
        <v>175</v>
      </c>
    </row>
    <row r="19" spans="2:2" ht="19.149999999999999" customHeight="1">
      <c r="B19" s="208" t="s">
        <v>164</v>
      </c>
    </row>
    <row r="20" spans="2:2" ht="19.149999999999999" customHeight="1">
      <c r="B20" s="208" t="s">
        <v>165</v>
      </c>
    </row>
    <row r="21" spans="2:2" ht="19.149999999999999" customHeight="1">
      <c r="B21" s="208" t="s">
        <v>176</v>
      </c>
    </row>
    <row r="22" spans="2:2" ht="19.149999999999999" customHeight="1">
      <c r="B22" s="208" t="s">
        <v>168</v>
      </c>
    </row>
    <row r="23" spans="2:2" ht="19.149999999999999" customHeight="1">
      <c r="B23" s="208" t="s">
        <v>177</v>
      </c>
    </row>
    <row r="24" spans="2:2" ht="19.149999999999999" customHeight="1">
      <c r="B24" s="208" t="s">
        <v>178</v>
      </c>
    </row>
    <row r="25" spans="2:2" ht="19.149999999999999" customHeight="1"/>
    <row r="26" spans="2:2" ht="19.149999999999999" customHeight="1"/>
    <row r="27" spans="2:2" ht="19.149999999999999" customHeight="1"/>
  </sheetData>
  <phoneticPr fontId="7"/>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2"/>
  <sheetViews>
    <sheetView tabSelected="1" view="pageBreakPreview" zoomScale="130" zoomScaleNormal="100" zoomScaleSheetLayoutView="130" workbookViewId="0">
      <selection activeCell="AX18" sqref="AX18"/>
    </sheetView>
  </sheetViews>
  <sheetFormatPr defaultColWidth="9" defaultRowHeight="13.5"/>
  <cols>
    <col min="1" max="44" width="2.25" style="8" customWidth="1"/>
    <col min="45" max="48" width="9" style="8"/>
    <col min="49" max="49" width="9" style="8" customWidth="1"/>
    <col min="50" max="16384" width="9" style="8"/>
  </cols>
  <sheetData>
    <row r="1" spans="1:4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9">
      <c r="A2" s="1"/>
      <c r="B2" s="1"/>
      <c r="C2" s="1"/>
      <c r="D2" s="1"/>
      <c r="E2" s="1"/>
      <c r="F2" s="1"/>
      <c r="G2" s="1"/>
      <c r="H2" s="1"/>
      <c r="I2" s="1"/>
      <c r="J2" s="1"/>
      <c r="K2" s="1"/>
      <c r="L2" s="1"/>
      <c r="M2" s="1"/>
      <c r="N2" s="1"/>
      <c r="O2" s="1"/>
      <c r="P2" s="1"/>
      <c r="Q2" s="1"/>
      <c r="R2" s="1"/>
      <c r="S2" s="1"/>
      <c r="T2" s="1"/>
      <c r="U2" s="1"/>
      <c r="V2" s="1"/>
      <c r="W2" s="1"/>
      <c r="X2" s="1"/>
      <c r="Y2" s="1"/>
      <c r="Z2" s="1"/>
      <c r="AA2" s="1"/>
      <c r="AC2" s="1"/>
      <c r="AD2" s="1"/>
      <c r="AE2" s="9" t="s">
        <v>8</v>
      </c>
      <c r="AF2" s="278" t="s">
        <v>9</v>
      </c>
      <c r="AG2" s="278"/>
      <c r="AH2" s="278"/>
      <c r="AI2" s="278"/>
      <c r="AJ2" s="278"/>
      <c r="AK2" s="278"/>
      <c r="AL2" s="278"/>
      <c r="AM2" s="10"/>
      <c r="AN2" s="1"/>
      <c r="AO2" s="1"/>
      <c r="AP2" s="1"/>
      <c r="AQ2" s="1"/>
      <c r="AR2" s="1"/>
    </row>
    <row r="3" spans="1:49">
      <c r="A3" s="1"/>
      <c r="B3" s="1"/>
      <c r="C3" s="1"/>
      <c r="D3" s="1"/>
      <c r="E3" s="1"/>
      <c r="F3" s="1"/>
      <c r="G3" s="1"/>
      <c r="H3" s="1"/>
      <c r="I3" s="1"/>
      <c r="J3" s="1"/>
      <c r="K3" s="1"/>
      <c r="L3" s="1"/>
      <c r="M3" s="1"/>
      <c r="N3" s="1"/>
      <c r="O3" s="1"/>
      <c r="P3" s="1"/>
      <c r="Q3" s="1"/>
      <c r="R3" s="1"/>
      <c r="S3" s="1"/>
      <c r="T3" s="1"/>
      <c r="U3" s="1"/>
      <c r="V3" s="1"/>
      <c r="W3" s="1"/>
      <c r="X3" s="1"/>
      <c r="Y3" s="1"/>
      <c r="Z3" s="1"/>
      <c r="AA3" s="1"/>
      <c r="AC3" s="1"/>
      <c r="AD3" s="1"/>
      <c r="AE3" s="9"/>
      <c r="AF3" s="279"/>
      <c r="AG3" s="279"/>
      <c r="AH3" s="279"/>
      <c r="AI3" s="279"/>
      <c r="AJ3" s="279"/>
      <c r="AK3" s="279"/>
      <c r="AL3" s="279"/>
      <c r="AM3" s="10"/>
      <c r="AN3" s="1"/>
      <c r="AO3" s="1"/>
      <c r="AP3" s="1"/>
      <c r="AQ3" s="1"/>
      <c r="AR3" s="1"/>
    </row>
    <row r="4" spans="1:4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280"/>
      <c r="AG4" s="280"/>
      <c r="AH4" s="280"/>
      <c r="AI4" s="280"/>
      <c r="AJ4" s="280"/>
      <c r="AK4" s="280"/>
      <c r="AL4" s="280"/>
      <c r="AM4" s="1"/>
      <c r="AN4" s="1"/>
      <c r="AO4" s="1"/>
      <c r="AP4" s="1"/>
      <c r="AQ4" s="1"/>
      <c r="AR4" s="1"/>
    </row>
    <row r="5" spans="1:49" ht="25.5">
      <c r="A5" s="281" t="s">
        <v>10</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row>
    <row r="6" spans="1:49">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9">
      <c r="A7" s="1"/>
      <c r="B7" s="1"/>
      <c r="C7" s="3" t="s">
        <v>11</v>
      </c>
      <c r="D7" s="1"/>
      <c r="E7" s="1"/>
      <c r="F7" s="1"/>
      <c r="G7" s="1"/>
      <c r="H7" s="1"/>
      <c r="I7" s="1"/>
      <c r="J7" s="1"/>
      <c r="K7" s="1"/>
      <c r="L7" s="1"/>
      <c r="M7" s="7"/>
      <c r="N7" s="7"/>
      <c r="O7" s="7"/>
      <c r="P7" s="7"/>
      <c r="Q7" s="7"/>
      <c r="R7" s="1"/>
      <c r="S7" s="1"/>
      <c r="T7" s="1"/>
      <c r="U7" s="1"/>
      <c r="V7" s="1"/>
      <c r="W7" s="1"/>
      <c r="X7" s="1"/>
      <c r="Y7" s="1"/>
      <c r="Z7" s="1"/>
      <c r="AA7" s="1"/>
      <c r="AB7" s="1"/>
      <c r="AC7" s="1"/>
      <c r="AD7" s="1"/>
      <c r="AE7" s="1"/>
      <c r="AF7" s="1"/>
      <c r="AG7" s="1"/>
      <c r="AH7" s="1"/>
      <c r="AI7" s="1"/>
      <c r="AJ7" s="1"/>
      <c r="AK7" s="1"/>
      <c r="AL7" s="1"/>
      <c r="AM7" s="1"/>
      <c r="AN7" s="1"/>
      <c r="AO7" s="1"/>
      <c r="AP7" s="1"/>
      <c r="AQ7" s="1"/>
      <c r="AW7" s="8" t="s">
        <v>12</v>
      </c>
    </row>
    <row r="8" spans="1:49">
      <c r="A8" s="1"/>
      <c r="B8" s="1"/>
      <c r="D8" s="7" t="s">
        <v>189</v>
      </c>
      <c r="F8" s="7"/>
      <c r="G8" s="7"/>
      <c r="H8" s="7"/>
      <c r="I8" s="7"/>
      <c r="J8" s="7"/>
      <c r="K8" s="7"/>
      <c r="L8" s="7"/>
      <c r="M8" s="7"/>
      <c r="N8" s="7"/>
      <c r="O8" s="7"/>
      <c r="P8" s="7"/>
      <c r="Q8" s="7"/>
      <c r="R8" s="1"/>
      <c r="S8" s="1"/>
      <c r="T8" s="1"/>
      <c r="U8" s="1"/>
      <c r="V8" s="1"/>
      <c r="W8" s="1"/>
      <c r="X8" s="1"/>
      <c r="Y8" s="1"/>
      <c r="Z8" s="1"/>
      <c r="AA8" s="1"/>
      <c r="AB8" s="1"/>
      <c r="AC8" s="1"/>
      <c r="AD8" s="1"/>
      <c r="AE8" s="1"/>
      <c r="AF8" s="1"/>
      <c r="AG8" s="1"/>
      <c r="AH8" s="1"/>
      <c r="AI8" s="1"/>
      <c r="AJ8" s="1"/>
      <c r="AK8" s="1"/>
      <c r="AL8" s="1"/>
      <c r="AM8" s="1"/>
      <c r="AN8" s="1"/>
      <c r="AO8" s="1"/>
      <c r="AP8" s="1"/>
      <c r="AQ8" s="1"/>
      <c r="AW8" s="8" t="s">
        <v>13</v>
      </c>
    </row>
    <row r="9" spans="1:49">
      <c r="A9" s="3"/>
      <c r="B9" s="3"/>
      <c r="C9" s="3"/>
      <c r="D9" s="3"/>
      <c r="E9" s="11" t="s">
        <v>214</v>
      </c>
      <c r="G9" s="7"/>
      <c r="H9" s="7"/>
      <c r="I9" s="7"/>
      <c r="J9" s="7"/>
      <c r="K9" s="7"/>
      <c r="L9" s="7"/>
      <c r="M9" s="7"/>
      <c r="N9" s="7"/>
      <c r="O9" s="7"/>
      <c r="P9" s="7"/>
      <c r="Q9" s="12"/>
      <c r="R9" s="7"/>
      <c r="S9" s="3"/>
      <c r="T9" s="3"/>
      <c r="U9" s="3"/>
      <c r="V9" s="3"/>
      <c r="W9" s="3"/>
      <c r="X9" s="3"/>
      <c r="Y9" s="3"/>
      <c r="Z9" s="3"/>
      <c r="AA9" s="3"/>
      <c r="AB9" s="3"/>
      <c r="AC9" s="3"/>
      <c r="AD9" s="3"/>
      <c r="AE9" s="3"/>
      <c r="AF9" s="3"/>
      <c r="AG9" s="3"/>
      <c r="AH9" s="3"/>
      <c r="AI9" s="3"/>
      <c r="AJ9" s="3"/>
      <c r="AK9" s="3"/>
      <c r="AL9" s="1"/>
      <c r="AM9" s="1"/>
      <c r="AN9" s="1"/>
      <c r="AO9" s="1"/>
      <c r="AP9" s="1"/>
      <c r="AQ9" s="1"/>
      <c r="AW9" s="8" t="s">
        <v>14</v>
      </c>
    </row>
    <row r="10" spans="1:49">
      <c r="A10" s="3"/>
      <c r="B10" s="3"/>
      <c r="C10" s="3"/>
      <c r="D10" s="3"/>
      <c r="E10" s="11" t="s">
        <v>215</v>
      </c>
      <c r="G10" s="7"/>
      <c r="H10" s="7"/>
      <c r="I10" s="7"/>
      <c r="J10" s="7" t="s">
        <v>15</v>
      </c>
      <c r="K10" s="7"/>
      <c r="L10" s="7"/>
      <c r="M10" s="7"/>
      <c r="N10" s="7"/>
      <c r="O10" s="7"/>
      <c r="P10" s="7"/>
      <c r="Q10" s="7"/>
      <c r="R10" s="12"/>
      <c r="S10" s="7"/>
      <c r="T10" s="3"/>
      <c r="U10" s="3"/>
      <c r="V10" s="3"/>
      <c r="W10" s="3"/>
      <c r="X10" s="3"/>
      <c r="Y10" s="3"/>
      <c r="Z10" s="3"/>
      <c r="AA10" s="3"/>
      <c r="AB10" s="3"/>
      <c r="AC10" s="3"/>
      <c r="AD10" s="3"/>
      <c r="AE10" s="3"/>
      <c r="AF10" s="3"/>
      <c r="AG10" s="3"/>
      <c r="AH10" s="3"/>
      <c r="AI10" s="3"/>
      <c r="AJ10" s="3"/>
      <c r="AK10" s="3"/>
      <c r="AL10" s="3"/>
      <c r="AM10" s="3"/>
      <c r="AN10" s="1"/>
      <c r="AO10" s="1"/>
      <c r="AP10" s="1"/>
      <c r="AQ10" s="1"/>
      <c r="AR10" s="1"/>
      <c r="AW10" s="8" t="s">
        <v>16</v>
      </c>
    </row>
    <row r="11" spans="1:49">
      <c r="A11" s="3"/>
      <c r="B11" s="3"/>
      <c r="C11" s="3"/>
      <c r="D11" s="3"/>
      <c r="E11" s="7"/>
      <c r="G11" s="7"/>
      <c r="H11" s="7"/>
      <c r="I11" s="7"/>
      <c r="J11" s="7"/>
      <c r="K11" s="7"/>
      <c r="L11" s="7"/>
      <c r="M11" s="7"/>
      <c r="N11" s="7"/>
      <c r="O11" s="7"/>
      <c r="P11" s="7"/>
      <c r="Q11" s="7"/>
      <c r="R11" s="12"/>
      <c r="S11" s="7"/>
      <c r="T11" s="3"/>
      <c r="U11" s="3"/>
      <c r="V11" s="3"/>
      <c r="W11" s="3"/>
      <c r="X11" s="3"/>
      <c r="Y11" s="3"/>
      <c r="Z11" s="3"/>
      <c r="AA11" s="3"/>
      <c r="AB11" s="3"/>
      <c r="AC11" s="3"/>
      <c r="AD11" s="3"/>
      <c r="AE11" s="3"/>
      <c r="AF11" s="3"/>
      <c r="AG11" s="3"/>
      <c r="AH11" s="3"/>
      <c r="AI11" s="3"/>
      <c r="AJ11" s="3"/>
      <c r="AK11" s="3"/>
      <c r="AL11" s="3"/>
      <c r="AM11" s="3"/>
      <c r="AN11" s="1"/>
      <c r="AO11" s="1"/>
      <c r="AP11" s="1"/>
      <c r="AQ11" s="1"/>
      <c r="AR11" s="1"/>
      <c r="AW11" s="8" t="s">
        <v>143</v>
      </c>
    </row>
    <row r="12" spans="1:49">
      <c r="A12" s="3"/>
      <c r="B12" s="3"/>
      <c r="C12" s="278" t="s">
        <v>9</v>
      </c>
      <c r="D12" s="278"/>
      <c r="E12" s="278"/>
      <c r="F12" s="278"/>
      <c r="G12" s="278"/>
      <c r="H12" s="278"/>
      <c r="I12" s="278"/>
      <c r="J12" s="13" t="s">
        <v>185</v>
      </c>
      <c r="L12" s="13"/>
      <c r="M12" s="13"/>
      <c r="N12" s="13"/>
      <c r="O12" s="13"/>
      <c r="P12" s="13"/>
      <c r="Q12" s="13"/>
      <c r="R12" s="7"/>
      <c r="S12" s="7"/>
      <c r="T12" s="3"/>
      <c r="U12" s="3"/>
      <c r="V12" s="3"/>
      <c r="W12" s="3"/>
      <c r="X12" s="3"/>
      <c r="Y12" s="3"/>
      <c r="Z12" s="3"/>
      <c r="AA12" s="3"/>
      <c r="AB12" s="3"/>
      <c r="AC12" s="3"/>
      <c r="AD12" s="3"/>
      <c r="AE12" s="3"/>
      <c r="AF12" s="3"/>
      <c r="AG12" s="3"/>
      <c r="AH12" s="3"/>
      <c r="AI12" s="3"/>
      <c r="AJ12" s="3"/>
      <c r="AK12" s="3"/>
      <c r="AL12" s="3"/>
      <c r="AM12" s="3"/>
      <c r="AN12" s="1"/>
      <c r="AO12" s="1"/>
      <c r="AP12" s="1"/>
      <c r="AQ12" s="1"/>
      <c r="AR12" s="1"/>
      <c r="AW12" s="8" t="s">
        <v>144</v>
      </c>
    </row>
    <row r="13" spans="1:49" ht="12.6" customHeight="1">
      <c r="A13" s="3"/>
      <c r="B13" s="3"/>
      <c r="C13" s="3"/>
      <c r="D13" s="3" t="s">
        <v>186</v>
      </c>
      <c r="E13" s="7"/>
      <c r="F13" s="7"/>
      <c r="G13" s="7"/>
      <c r="H13" s="7"/>
      <c r="I13" s="7"/>
      <c r="J13" s="7"/>
      <c r="K13" s="7"/>
      <c r="L13" s="7"/>
      <c r="M13" s="7"/>
      <c r="N13" s="7"/>
      <c r="O13" s="7"/>
      <c r="P13" s="12"/>
      <c r="Q13" s="7"/>
      <c r="R13" s="7"/>
      <c r="S13" s="7"/>
      <c r="T13" s="3"/>
      <c r="U13" s="3"/>
      <c r="V13" s="3"/>
      <c r="W13" s="3"/>
      <c r="X13" s="3"/>
      <c r="Y13" s="3"/>
      <c r="Z13" s="3"/>
      <c r="AA13" s="3"/>
      <c r="AB13" s="3"/>
      <c r="AC13" s="3"/>
      <c r="AD13" s="3"/>
      <c r="AE13" s="3"/>
      <c r="AF13" s="3"/>
      <c r="AG13" s="3"/>
      <c r="AH13" s="3"/>
      <c r="AI13" s="3"/>
      <c r="AJ13" s="3"/>
      <c r="AK13" s="3"/>
      <c r="AL13" s="3"/>
      <c r="AM13" s="3"/>
      <c r="AN13" s="1"/>
      <c r="AO13" s="1"/>
      <c r="AP13" s="1"/>
      <c r="AQ13" s="1"/>
      <c r="AR13" s="1"/>
      <c r="AW13" s="8" t="s">
        <v>145</v>
      </c>
    </row>
    <row r="14" spans="1:49">
      <c r="A14" s="3"/>
      <c r="B14" s="3"/>
      <c r="C14" s="3"/>
      <c r="D14" s="3" t="s">
        <v>17</v>
      </c>
      <c r="E14" s="7"/>
      <c r="F14" s="7"/>
      <c r="G14" s="7"/>
      <c r="H14" s="7"/>
      <c r="I14" s="7"/>
      <c r="J14" s="7"/>
      <c r="K14" s="7"/>
      <c r="L14" s="7"/>
      <c r="M14" s="7"/>
      <c r="N14" s="7"/>
      <c r="O14" s="7"/>
      <c r="P14" s="12"/>
      <c r="Q14" s="7"/>
      <c r="R14" s="7"/>
      <c r="S14" s="7"/>
      <c r="T14" s="3"/>
      <c r="U14" s="3"/>
      <c r="V14" s="3"/>
      <c r="W14" s="3"/>
      <c r="X14" s="3"/>
      <c r="Y14" s="3"/>
      <c r="Z14" s="3"/>
      <c r="AA14" s="3"/>
      <c r="AB14" s="3"/>
      <c r="AC14" s="3"/>
      <c r="AD14" s="3"/>
      <c r="AE14" s="3"/>
      <c r="AF14" s="3"/>
      <c r="AG14" s="3"/>
      <c r="AH14" s="3"/>
      <c r="AI14" s="3"/>
      <c r="AJ14" s="3"/>
      <c r="AK14" s="3"/>
      <c r="AL14" s="3"/>
      <c r="AM14" s="3"/>
      <c r="AN14" s="1"/>
      <c r="AO14" s="1"/>
      <c r="AP14" s="1"/>
      <c r="AQ14" s="1"/>
      <c r="AR14" s="1"/>
      <c r="AW14" s="8" t="s">
        <v>146</v>
      </c>
    </row>
    <row r="15" spans="1:49" ht="18" customHeight="1">
      <c r="A15" s="3"/>
      <c r="B15" s="3"/>
      <c r="C15" s="3"/>
      <c r="D15" s="272" t="s">
        <v>18</v>
      </c>
      <c r="E15" s="273"/>
      <c r="F15" s="273"/>
      <c r="G15" s="273"/>
      <c r="H15" s="274"/>
      <c r="I15" s="275"/>
      <c r="J15" s="276"/>
      <c r="K15" s="276"/>
      <c r="L15" s="276"/>
      <c r="M15" s="276"/>
      <c r="N15" s="276"/>
      <c r="O15" s="276"/>
      <c r="P15" s="276"/>
      <c r="Q15" s="277"/>
      <c r="R15" s="14" t="s">
        <v>19</v>
      </c>
      <c r="T15" s="1"/>
      <c r="U15" s="1"/>
      <c r="V15" s="1"/>
      <c r="W15" s="1"/>
      <c r="X15" s="1"/>
    </row>
    <row r="16" spans="1:49">
      <c r="A16" s="3"/>
      <c r="B16" s="3"/>
      <c r="C16" s="3"/>
      <c r="D16" s="272" t="s">
        <v>20</v>
      </c>
      <c r="E16" s="273"/>
      <c r="F16" s="272" t="s">
        <v>21</v>
      </c>
      <c r="G16" s="273"/>
      <c r="H16" s="273"/>
      <c r="I16" s="273"/>
      <c r="J16" s="273"/>
      <c r="K16" s="273"/>
      <c r="L16" s="273"/>
      <c r="M16" s="273"/>
      <c r="N16" s="273"/>
      <c r="O16" s="273"/>
      <c r="P16" s="273"/>
      <c r="Q16" s="273"/>
      <c r="R16" s="273"/>
      <c r="S16" s="273"/>
      <c r="T16" s="273"/>
      <c r="U16" s="273"/>
      <c r="V16" s="273"/>
      <c r="W16" s="274"/>
      <c r="X16" s="285" t="s">
        <v>57</v>
      </c>
      <c r="Y16" s="285"/>
      <c r="Z16" s="285" t="s">
        <v>22</v>
      </c>
      <c r="AA16" s="285"/>
      <c r="AB16" s="285" t="s">
        <v>23</v>
      </c>
      <c r="AC16" s="285"/>
      <c r="AD16" s="285"/>
      <c r="AE16" s="285"/>
      <c r="AF16" s="285"/>
      <c r="AG16" s="272" t="s">
        <v>24</v>
      </c>
      <c r="AH16" s="273"/>
      <c r="AI16" s="273"/>
      <c r="AJ16" s="273"/>
      <c r="AK16" s="274"/>
      <c r="AL16" s="3"/>
      <c r="AM16" s="3"/>
      <c r="AN16" s="1"/>
      <c r="AO16" s="1"/>
      <c r="AP16" s="1"/>
      <c r="AQ16" s="1"/>
      <c r="AR16" s="1"/>
      <c r="AW16" s="8" t="s">
        <v>25</v>
      </c>
    </row>
    <row r="17" spans="1:49">
      <c r="A17" s="3"/>
      <c r="B17" s="3"/>
      <c r="C17" s="3"/>
      <c r="D17" s="286">
        <v>1</v>
      </c>
      <c r="E17" s="287"/>
      <c r="F17" s="275"/>
      <c r="G17" s="276"/>
      <c r="H17" s="276"/>
      <c r="I17" s="276"/>
      <c r="J17" s="276"/>
      <c r="K17" s="276"/>
      <c r="L17" s="276"/>
      <c r="M17" s="276"/>
      <c r="N17" s="276"/>
      <c r="O17" s="276"/>
      <c r="P17" s="276"/>
      <c r="Q17" s="276"/>
      <c r="R17" s="276"/>
      <c r="S17" s="276"/>
      <c r="T17" s="276"/>
      <c r="U17" s="276"/>
      <c r="V17" s="276"/>
      <c r="W17" s="277"/>
      <c r="X17" s="290"/>
      <c r="Y17" s="290"/>
      <c r="Z17" s="288"/>
      <c r="AA17" s="288"/>
      <c r="AB17" s="289"/>
      <c r="AC17" s="289"/>
      <c r="AD17" s="289"/>
      <c r="AE17" s="289"/>
      <c r="AF17" s="289"/>
      <c r="AG17" s="282">
        <f>Z17*AB17</f>
        <v>0</v>
      </c>
      <c r="AH17" s="283"/>
      <c r="AI17" s="283"/>
      <c r="AJ17" s="283"/>
      <c r="AK17" s="284"/>
      <c r="AL17" s="3"/>
      <c r="AM17" s="3"/>
      <c r="AN17" s="1"/>
      <c r="AO17" s="1"/>
      <c r="AP17" s="1"/>
      <c r="AQ17" s="1"/>
      <c r="AR17" s="1"/>
      <c r="AW17" s="8" t="s">
        <v>26</v>
      </c>
    </row>
    <row r="18" spans="1:49">
      <c r="A18" s="3"/>
      <c r="B18" s="3"/>
      <c r="C18" s="3"/>
      <c r="D18" s="286">
        <v>2</v>
      </c>
      <c r="E18" s="287"/>
      <c r="F18" s="275"/>
      <c r="G18" s="276"/>
      <c r="H18" s="276"/>
      <c r="I18" s="276"/>
      <c r="J18" s="276"/>
      <c r="K18" s="276"/>
      <c r="L18" s="276"/>
      <c r="M18" s="276"/>
      <c r="N18" s="276"/>
      <c r="O18" s="276"/>
      <c r="P18" s="276"/>
      <c r="Q18" s="276"/>
      <c r="R18" s="276"/>
      <c r="S18" s="276"/>
      <c r="T18" s="276"/>
      <c r="U18" s="276"/>
      <c r="V18" s="276"/>
      <c r="W18" s="277"/>
      <c r="X18" s="290"/>
      <c r="Y18" s="290"/>
      <c r="Z18" s="288"/>
      <c r="AA18" s="288"/>
      <c r="AB18" s="289"/>
      <c r="AC18" s="289"/>
      <c r="AD18" s="289"/>
      <c r="AE18" s="289"/>
      <c r="AF18" s="289"/>
      <c r="AG18" s="282">
        <f t="shared" ref="AG18:AG19" si="0">Z18*AB18</f>
        <v>0</v>
      </c>
      <c r="AH18" s="283"/>
      <c r="AI18" s="283"/>
      <c r="AJ18" s="283"/>
      <c r="AK18" s="284"/>
      <c r="AL18" s="3"/>
      <c r="AM18" s="3"/>
      <c r="AN18" s="1"/>
      <c r="AO18" s="1"/>
      <c r="AP18" s="1"/>
      <c r="AQ18" s="1"/>
      <c r="AR18" s="1"/>
    </row>
    <row r="19" spans="1:49">
      <c r="A19" s="3"/>
      <c r="B19" s="3"/>
      <c r="C19" s="3"/>
      <c r="D19" s="286">
        <v>3</v>
      </c>
      <c r="E19" s="287"/>
      <c r="F19" s="275"/>
      <c r="G19" s="276"/>
      <c r="H19" s="276"/>
      <c r="I19" s="276"/>
      <c r="J19" s="276"/>
      <c r="K19" s="276"/>
      <c r="L19" s="276"/>
      <c r="M19" s="276"/>
      <c r="N19" s="276"/>
      <c r="O19" s="276"/>
      <c r="P19" s="276"/>
      <c r="Q19" s="276"/>
      <c r="R19" s="276"/>
      <c r="S19" s="276"/>
      <c r="T19" s="276"/>
      <c r="U19" s="276"/>
      <c r="V19" s="276"/>
      <c r="W19" s="277"/>
      <c r="X19" s="290"/>
      <c r="Y19" s="290"/>
      <c r="Z19" s="288"/>
      <c r="AA19" s="288"/>
      <c r="AB19" s="289"/>
      <c r="AC19" s="289"/>
      <c r="AD19" s="289"/>
      <c r="AE19" s="289"/>
      <c r="AF19" s="289"/>
      <c r="AG19" s="282">
        <f t="shared" si="0"/>
        <v>0</v>
      </c>
      <c r="AH19" s="283"/>
      <c r="AI19" s="283"/>
      <c r="AJ19" s="283"/>
      <c r="AK19" s="284"/>
      <c r="AL19" s="3"/>
      <c r="AM19" s="3"/>
      <c r="AN19" s="1"/>
      <c r="AO19" s="1"/>
      <c r="AP19" s="1"/>
      <c r="AQ19" s="1"/>
      <c r="AR19" s="1"/>
    </row>
    <row r="20" spans="1:49">
      <c r="A20" s="3"/>
      <c r="B20" s="3"/>
      <c r="C20" s="3"/>
      <c r="D20" s="286">
        <v>4</v>
      </c>
      <c r="E20" s="287"/>
      <c r="F20" s="275"/>
      <c r="G20" s="276"/>
      <c r="H20" s="276"/>
      <c r="I20" s="276"/>
      <c r="J20" s="276"/>
      <c r="K20" s="276"/>
      <c r="L20" s="276"/>
      <c r="M20" s="276"/>
      <c r="N20" s="276"/>
      <c r="O20" s="276"/>
      <c r="P20" s="276"/>
      <c r="Q20" s="276"/>
      <c r="R20" s="276"/>
      <c r="S20" s="276"/>
      <c r="T20" s="276"/>
      <c r="U20" s="276"/>
      <c r="V20" s="276"/>
      <c r="W20" s="277"/>
      <c r="X20" s="288"/>
      <c r="Y20" s="288"/>
      <c r="Z20" s="288"/>
      <c r="AA20" s="288"/>
      <c r="AB20" s="289"/>
      <c r="AC20" s="289"/>
      <c r="AD20" s="289"/>
      <c r="AE20" s="289"/>
      <c r="AF20" s="289"/>
      <c r="AG20" s="282">
        <f>X20*Z20*AB20</f>
        <v>0</v>
      </c>
      <c r="AH20" s="283"/>
      <c r="AI20" s="283"/>
      <c r="AJ20" s="283"/>
      <c r="AK20" s="284"/>
      <c r="AL20" s="3"/>
      <c r="AM20" s="3"/>
      <c r="AN20" s="1"/>
      <c r="AO20" s="1"/>
      <c r="AP20" s="1"/>
      <c r="AQ20" s="1"/>
      <c r="AR20" s="1"/>
    </row>
    <row r="21" spans="1:49">
      <c r="A21" s="3"/>
      <c r="B21" s="3"/>
      <c r="C21" s="3"/>
      <c r="D21" s="286">
        <v>5</v>
      </c>
      <c r="E21" s="287"/>
      <c r="F21" s="275"/>
      <c r="G21" s="276"/>
      <c r="H21" s="276"/>
      <c r="I21" s="276"/>
      <c r="J21" s="276"/>
      <c r="K21" s="276"/>
      <c r="L21" s="276"/>
      <c r="M21" s="276"/>
      <c r="N21" s="276"/>
      <c r="O21" s="276"/>
      <c r="P21" s="276"/>
      <c r="Q21" s="276"/>
      <c r="R21" s="276"/>
      <c r="S21" s="276"/>
      <c r="T21" s="276"/>
      <c r="U21" s="276"/>
      <c r="V21" s="276"/>
      <c r="W21" s="277"/>
      <c r="X21" s="288"/>
      <c r="Y21" s="288"/>
      <c r="Z21" s="288"/>
      <c r="AA21" s="288"/>
      <c r="AB21" s="289"/>
      <c r="AC21" s="289"/>
      <c r="AD21" s="289"/>
      <c r="AE21" s="289"/>
      <c r="AF21" s="289"/>
      <c r="AG21" s="282">
        <f>X21*Z21*AB21</f>
        <v>0</v>
      </c>
      <c r="AH21" s="283"/>
      <c r="AI21" s="283"/>
      <c r="AJ21" s="283"/>
      <c r="AK21" s="284"/>
      <c r="AL21" s="3"/>
      <c r="AM21" s="3"/>
      <c r="AN21" s="1"/>
      <c r="AO21" s="1"/>
      <c r="AP21" s="1"/>
      <c r="AQ21" s="1"/>
      <c r="AR21" s="1"/>
    </row>
    <row r="22" spans="1:49">
      <c r="A22" s="3"/>
      <c r="B22" s="3"/>
      <c r="C22" s="3"/>
      <c r="D22" s="15"/>
      <c r="E22" s="5"/>
      <c r="F22" s="5"/>
      <c r="G22" s="5"/>
      <c r="H22" s="5"/>
      <c r="I22" s="5"/>
      <c r="J22" s="5"/>
      <c r="K22" s="5"/>
      <c r="L22" s="5"/>
      <c r="M22" s="5"/>
      <c r="N22" s="5"/>
      <c r="O22" s="5"/>
      <c r="P22" s="5"/>
      <c r="Q22" s="5"/>
      <c r="R22" s="5"/>
      <c r="S22" s="5"/>
      <c r="T22" s="5"/>
      <c r="U22" s="5"/>
      <c r="V22" s="5"/>
      <c r="W22" s="5"/>
      <c r="X22" s="5"/>
      <c r="Y22" s="5"/>
      <c r="Z22" s="285" t="s">
        <v>27</v>
      </c>
      <c r="AA22" s="285"/>
      <c r="AB22" s="285"/>
      <c r="AC22" s="285"/>
      <c r="AD22" s="285"/>
      <c r="AE22" s="285"/>
      <c r="AF22" s="285"/>
      <c r="AG22" s="291">
        <f>SUM(AG17:AK21)</f>
        <v>0</v>
      </c>
      <c r="AH22" s="292"/>
      <c r="AI22" s="292"/>
      <c r="AJ22" s="292"/>
      <c r="AK22" s="292"/>
      <c r="AL22" s="3"/>
      <c r="AM22" s="3"/>
      <c r="AN22" s="1"/>
      <c r="AO22" s="1"/>
      <c r="AP22" s="1"/>
      <c r="AQ22" s="1"/>
      <c r="AR22" s="1"/>
    </row>
    <row r="23" spans="1:49">
      <c r="A23" s="3"/>
      <c r="B23" s="3"/>
      <c r="C23" s="3"/>
      <c r="E23" s="5"/>
      <c r="F23" s="5"/>
      <c r="G23" s="5"/>
      <c r="H23" s="5"/>
      <c r="I23" s="5"/>
      <c r="J23" s="5"/>
      <c r="K23" s="5"/>
      <c r="L23" s="5"/>
      <c r="M23" s="5"/>
      <c r="N23" s="5"/>
      <c r="O23" s="5"/>
      <c r="P23" s="5"/>
      <c r="Q23" s="5"/>
      <c r="R23" s="5"/>
      <c r="S23" s="5"/>
      <c r="T23" s="5"/>
      <c r="U23" s="5"/>
      <c r="V23" s="5"/>
      <c r="W23" s="5"/>
      <c r="X23" s="5"/>
      <c r="Y23" s="5"/>
      <c r="Z23" s="285" t="s">
        <v>28</v>
      </c>
      <c r="AA23" s="285"/>
      <c r="AB23" s="285"/>
      <c r="AC23" s="285"/>
      <c r="AD23" s="285"/>
      <c r="AE23" s="285"/>
      <c r="AF23" s="285"/>
      <c r="AG23" s="293">
        <f>AG22*0.1</f>
        <v>0</v>
      </c>
      <c r="AH23" s="293"/>
      <c r="AI23" s="293"/>
      <c r="AJ23" s="293"/>
      <c r="AK23" s="293"/>
      <c r="AL23" s="3"/>
      <c r="AM23" s="3"/>
      <c r="AN23" s="1"/>
      <c r="AO23" s="1"/>
      <c r="AP23" s="1"/>
      <c r="AQ23" s="1"/>
      <c r="AR23" s="1"/>
    </row>
    <row r="24" spans="1:49">
      <c r="A24" s="3"/>
      <c r="B24" s="3"/>
      <c r="C24" s="3"/>
      <c r="D24" s="5"/>
      <c r="E24" s="5"/>
      <c r="F24" s="5"/>
      <c r="G24" s="5"/>
      <c r="H24" s="5"/>
      <c r="I24" s="5"/>
      <c r="J24" s="5"/>
      <c r="K24" s="5"/>
      <c r="L24" s="5"/>
      <c r="M24" s="5"/>
      <c r="N24" s="5"/>
      <c r="O24" s="5"/>
      <c r="P24" s="5"/>
      <c r="Q24" s="5"/>
      <c r="R24" s="5"/>
      <c r="S24" s="5"/>
      <c r="T24" s="5"/>
      <c r="U24" s="5"/>
      <c r="V24" s="5"/>
      <c r="W24" s="5"/>
      <c r="X24" s="5"/>
      <c r="Y24" s="5"/>
      <c r="Z24" s="285" t="s">
        <v>29</v>
      </c>
      <c r="AA24" s="285"/>
      <c r="AB24" s="285"/>
      <c r="AC24" s="285"/>
      <c r="AD24" s="285"/>
      <c r="AE24" s="285"/>
      <c r="AF24" s="285"/>
      <c r="AG24" s="291">
        <f>AG22+AG23</f>
        <v>0</v>
      </c>
      <c r="AH24" s="292"/>
      <c r="AI24" s="292"/>
      <c r="AJ24" s="292"/>
      <c r="AK24" s="292"/>
      <c r="AL24" s="3"/>
      <c r="AM24" s="3"/>
      <c r="AN24" s="1"/>
      <c r="AO24" s="1"/>
      <c r="AP24" s="1"/>
      <c r="AQ24" s="1"/>
      <c r="AR24" s="1"/>
    </row>
    <row r="25" spans="1:49" ht="9" customHeight="1">
      <c r="A25" s="3"/>
      <c r="B25" s="3"/>
      <c r="C25" s="3"/>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c r="AM25" s="3"/>
      <c r="AN25" s="1"/>
      <c r="AO25" s="1"/>
      <c r="AP25" s="1"/>
      <c r="AQ25" s="1"/>
      <c r="AR25" s="1"/>
    </row>
    <row r="26" spans="1:49">
      <c r="A26" s="3"/>
      <c r="B26" s="3"/>
      <c r="C26" s="3"/>
      <c r="D26" s="6" t="s">
        <v>30</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c r="AM26" s="3"/>
      <c r="AN26" s="1"/>
      <c r="AO26" s="1"/>
      <c r="AP26" s="1"/>
      <c r="AQ26" s="1"/>
      <c r="AR26" s="1"/>
    </row>
    <row r="27" spans="1:49">
      <c r="A27" s="3"/>
      <c r="B27" s="3"/>
      <c r="C27" s="3"/>
      <c r="D27" s="16" t="s">
        <v>31</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c r="AM27" s="3"/>
      <c r="AN27" s="1"/>
      <c r="AO27" s="1"/>
      <c r="AP27" s="1"/>
      <c r="AQ27" s="1"/>
      <c r="AR27" s="1"/>
    </row>
    <row r="28" spans="1:49" s="72" customFormat="1" ht="20.25" customHeight="1">
      <c r="A28" s="70"/>
      <c r="B28" s="70"/>
      <c r="C28" s="70"/>
      <c r="D28" s="294" t="s">
        <v>32</v>
      </c>
      <c r="E28" s="294"/>
      <c r="F28" s="294"/>
      <c r="G28" s="294"/>
      <c r="H28" s="294"/>
      <c r="I28" s="294"/>
      <c r="J28" s="294"/>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70"/>
      <c r="AM28" s="70"/>
      <c r="AN28" s="71"/>
      <c r="AO28" s="71"/>
      <c r="AP28" s="71"/>
      <c r="AQ28" s="71"/>
      <c r="AR28" s="71"/>
    </row>
    <row r="29" spans="1:49" s="72" customFormat="1" ht="20.25" customHeight="1">
      <c r="A29" s="70"/>
      <c r="B29" s="70"/>
      <c r="C29" s="70"/>
      <c r="D29" s="294" t="s">
        <v>5</v>
      </c>
      <c r="E29" s="294"/>
      <c r="F29" s="294"/>
      <c r="G29" s="294"/>
      <c r="H29" s="294"/>
      <c r="I29" s="294"/>
      <c r="J29" s="294"/>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70"/>
      <c r="AM29" s="70"/>
      <c r="AN29" s="71"/>
      <c r="AO29" s="71"/>
      <c r="AP29" s="71"/>
      <c r="AQ29" s="71"/>
      <c r="AR29" s="71"/>
    </row>
    <row r="30" spans="1:49" s="72" customFormat="1" ht="20.25" customHeight="1">
      <c r="A30" s="70"/>
      <c r="B30" s="70"/>
      <c r="C30" s="70"/>
      <c r="D30" s="294" t="s">
        <v>212</v>
      </c>
      <c r="E30" s="294"/>
      <c r="F30" s="294"/>
      <c r="G30" s="294"/>
      <c r="H30" s="294"/>
      <c r="I30" s="294"/>
      <c r="J30" s="294"/>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70"/>
      <c r="AM30" s="70"/>
      <c r="AN30" s="71"/>
      <c r="AO30" s="71"/>
      <c r="AP30" s="71"/>
      <c r="AQ30" s="71"/>
      <c r="AR30" s="71"/>
    </row>
    <row r="31" spans="1:49" s="72" customFormat="1" ht="20.25" customHeight="1">
      <c r="A31" s="70"/>
      <c r="B31" s="70"/>
      <c r="C31" s="70"/>
      <c r="D31" s="294" t="s">
        <v>213</v>
      </c>
      <c r="E31" s="294"/>
      <c r="F31" s="294"/>
      <c r="G31" s="294"/>
      <c r="H31" s="294"/>
      <c r="I31" s="294"/>
      <c r="J31" s="294"/>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70"/>
      <c r="AM31" s="70"/>
      <c r="AN31" s="71"/>
      <c r="AO31" s="71"/>
      <c r="AP31" s="71"/>
      <c r="AQ31" s="71"/>
      <c r="AR31" s="71"/>
    </row>
    <row r="32" spans="1:49" s="72" customFormat="1" ht="20.25" customHeight="1">
      <c r="A32" s="70"/>
      <c r="B32" s="70"/>
      <c r="C32" s="70"/>
      <c r="D32" s="294" t="s">
        <v>33</v>
      </c>
      <c r="E32" s="294"/>
      <c r="F32" s="294"/>
      <c r="G32" s="294"/>
      <c r="H32" s="294"/>
      <c r="I32" s="294"/>
      <c r="J32" s="294"/>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70"/>
      <c r="AM32" s="70"/>
      <c r="AN32" s="71"/>
      <c r="AO32" s="71"/>
      <c r="AP32" s="71"/>
      <c r="AQ32" s="71"/>
      <c r="AR32" s="71"/>
    </row>
    <row r="33" spans="1:44" s="72" customFormat="1" ht="20.25" customHeight="1">
      <c r="A33" s="70"/>
      <c r="B33" s="70"/>
      <c r="C33" s="70"/>
      <c r="D33" s="294" t="s">
        <v>34</v>
      </c>
      <c r="E33" s="294"/>
      <c r="F33" s="294"/>
      <c r="G33" s="294"/>
      <c r="H33" s="294"/>
      <c r="I33" s="294"/>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70"/>
      <c r="AM33" s="70"/>
      <c r="AN33" s="71"/>
      <c r="AO33" s="71"/>
      <c r="AP33" s="71"/>
      <c r="AQ33" s="71"/>
      <c r="AR33" s="71"/>
    </row>
    <row r="34" spans="1:44" s="72" customFormat="1" ht="20.25" customHeight="1">
      <c r="A34" s="70"/>
      <c r="B34" s="70"/>
      <c r="C34" s="70"/>
      <c r="D34" s="294" t="s">
        <v>7</v>
      </c>
      <c r="E34" s="294"/>
      <c r="F34" s="294"/>
      <c r="G34" s="294"/>
      <c r="H34" s="294"/>
      <c r="I34" s="294"/>
      <c r="J34" s="294"/>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70"/>
      <c r="AM34" s="70"/>
      <c r="AN34" s="71"/>
      <c r="AO34" s="71"/>
      <c r="AP34" s="71"/>
      <c r="AQ34" s="71"/>
      <c r="AR34" s="71"/>
    </row>
    <row r="35" spans="1:44" s="72" customFormat="1" ht="20.25" customHeight="1">
      <c r="A35" s="70"/>
      <c r="B35" s="70"/>
      <c r="C35" s="70"/>
      <c r="D35" s="294" t="s">
        <v>109</v>
      </c>
      <c r="E35" s="294"/>
      <c r="F35" s="294"/>
      <c r="G35" s="294"/>
      <c r="H35" s="294"/>
      <c r="I35" s="294"/>
      <c r="J35" s="294"/>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70"/>
      <c r="AM35" s="70"/>
      <c r="AN35" s="71"/>
      <c r="AO35" s="71"/>
      <c r="AP35" s="71"/>
      <c r="AQ35" s="71"/>
      <c r="AR35" s="71"/>
    </row>
    <row r="36" spans="1:44" s="72" customFormat="1" ht="11.25" customHeight="1">
      <c r="A36" s="71"/>
      <c r="B36" s="71"/>
      <c r="C36" s="70"/>
      <c r="D36" s="73" t="s">
        <v>110</v>
      </c>
      <c r="E36" s="70"/>
      <c r="F36" s="70"/>
      <c r="G36" s="70"/>
      <c r="H36" s="70"/>
      <c r="I36" s="70"/>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0"/>
      <c r="AM36" s="70"/>
      <c r="AN36" s="71"/>
      <c r="AO36" s="71"/>
      <c r="AP36" s="71"/>
      <c r="AQ36" s="71"/>
      <c r="AR36" s="71"/>
    </row>
    <row r="37" spans="1:44" s="72" customFormat="1" ht="11.25" customHeight="1">
      <c r="A37" s="71"/>
      <c r="B37" s="71"/>
      <c r="C37" s="70"/>
      <c r="D37" s="73" t="s">
        <v>111</v>
      </c>
      <c r="E37" s="70"/>
      <c r="F37" s="70"/>
      <c r="G37" s="70"/>
      <c r="H37" s="70"/>
      <c r="I37" s="70"/>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0"/>
      <c r="AM37" s="70"/>
      <c r="AN37" s="71"/>
      <c r="AO37" s="71"/>
      <c r="AP37" s="71"/>
      <c r="AQ37" s="71"/>
      <c r="AR37" s="71"/>
    </row>
    <row r="38" spans="1:44" ht="9" customHeight="1">
      <c r="A38" s="1"/>
      <c r="B38" s="1"/>
      <c r="C38" s="3"/>
      <c r="D38" s="3"/>
      <c r="E38" s="3"/>
      <c r="F38" s="3"/>
      <c r="G38" s="3"/>
      <c r="H38" s="3"/>
      <c r="I38" s="3"/>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3"/>
      <c r="AM38" s="3"/>
      <c r="AN38" s="1"/>
      <c r="AO38" s="1"/>
      <c r="AP38" s="1"/>
      <c r="AQ38" s="1"/>
      <c r="AR38" s="1"/>
    </row>
    <row r="39" spans="1:44">
      <c r="A39" s="1"/>
      <c r="B39" s="1"/>
      <c r="C39" s="3"/>
      <c r="D39" s="3" t="s">
        <v>35</v>
      </c>
      <c r="E39" s="3"/>
      <c r="F39" s="3"/>
      <c r="G39" s="3"/>
      <c r="H39" s="3"/>
      <c r="I39" s="3"/>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3"/>
      <c r="AM39" s="3"/>
      <c r="AN39" s="1"/>
      <c r="AO39" s="1"/>
      <c r="AP39" s="1"/>
      <c r="AQ39" s="1"/>
      <c r="AR39" s="1"/>
    </row>
    <row r="40" spans="1:44" ht="18" customHeight="1">
      <c r="A40" s="3"/>
      <c r="B40" s="3"/>
      <c r="C40" s="3"/>
      <c r="D40" s="285" t="s">
        <v>36</v>
      </c>
      <c r="E40" s="285"/>
      <c r="F40" s="285"/>
      <c r="G40" s="285"/>
      <c r="H40" s="285"/>
      <c r="I40" s="285"/>
      <c r="J40" s="285"/>
      <c r="K40" s="296"/>
      <c r="L40" s="297"/>
      <c r="M40" s="297"/>
      <c r="N40" s="297"/>
      <c r="O40" s="297"/>
      <c r="P40" s="18" t="s">
        <v>37</v>
      </c>
      <c r="Q40" s="297"/>
      <c r="R40" s="297"/>
      <c r="S40" s="297"/>
      <c r="T40" s="18" t="s">
        <v>38</v>
      </c>
      <c r="U40" s="297"/>
      <c r="V40" s="297"/>
      <c r="W40" s="297"/>
      <c r="X40" s="19" t="s">
        <v>39</v>
      </c>
      <c r="Y40" s="19"/>
      <c r="Z40" s="19"/>
      <c r="AA40" s="19"/>
      <c r="AB40" s="19"/>
      <c r="AC40" s="19"/>
      <c r="AD40" s="19"/>
      <c r="AE40" s="19"/>
      <c r="AF40" s="19"/>
      <c r="AG40" s="19"/>
      <c r="AH40" s="19"/>
      <c r="AI40" s="19"/>
      <c r="AJ40" s="19"/>
      <c r="AK40" s="20"/>
      <c r="AL40" s="3"/>
      <c r="AM40" s="3"/>
      <c r="AN40" s="1"/>
      <c r="AO40" s="1"/>
      <c r="AP40" s="1"/>
      <c r="AQ40" s="1"/>
      <c r="AR40" s="1"/>
    </row>
    <row r="41" spans="1:44" ht="18" customHeight="1">
      <c r="A41" s="3"/>
      <c r="B41" s="3"/>
      <c r="C41" s="3"/>
      <c r="D41" s="285" t="s">
        <v>40</v>
      </c>
      <c r="E41" s="285"/>
      <c r="F41" s="285"/>
      <c r="G41" s="285"/>
      <c r="H41" s="285"/>
      <c r="I41" s="285"/>
      <c r="J41" s="285"/>
      <c r="K41" s="296"/>
      <c r="L41" s="297"/>
      <c r="M41" s="297"/>
      <c r="N41" s="297"/>
      <c r="O41" s="297"/>
      <c r="P41" s="18" t="s">
        <v>37</v>
      </c>
      <c r="Q41" s="297"/>
      <c r="R41" s="297"/>
      <c r="S41" s="297"/>
      <c r="T41" s="18" t="s">
        <v>38</v>
      </c>
      <c r="U41" s="297"/>
      <c r="V41" s="297"/>
      <c r="W41" s="297"/>
      <c r="X41" s="19" t="s">
        <v>39</v>
      </c>
      <c r="Y41" s="19"/>
      <c r="Z41" s="19"/>
      <c r="AA41" s="19"/>
      <c r="AB41" s="19"/>
      <c r="AC41" s="19"/>
      <c r="AD41" s="19"/>
      <c r="AE41" s="19"/>
      <c r="AF41" s="19"/>
      <c r="AG41" s="19"/>
      <c r="AH41" s="19"/>
      <c r="AI41" s="19"/>
      <c r="AJ41" s="19"/>
      <c r="AK41" s="20"/>
      <c r="AL41" s="3"/>
      <c r="AM41" s="3"/>
      <c r="AN41" s="1"/>
      <c r="AO41" s="1"/>
      <c r="AP41" s="1"/>
      <c r="AQ41" s="1"/>
      <c r="AR41" s="1"/>
    </row>
    <row r="42" spans="1:44" ht="18" customHeight="1">
      <c r="A42" s="3"/>
      <c r="B42" s="3"/>
      <c r="C42" s="3"/>
      <c r="D42" s="285" t="s">
        <v>41</v>
      </c>
      <c r="E42" s="285"/>
      <c r="F42" s="285"/>
      <c r="G42" s="285"/>
      <c r="H42" s="285"/>
      <c r="I42" s="285"/>
      <c r="J42" s="285"/>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
      <c r="AM42" s="3"/>
      <c r="AN42" s="1"/>
      <c r="AO42" s="1"/>
      <c r="AP42" s="1"/>
      <c r="AQ42" s="1"/>
      <c r="AR42" s="1"/>
    </row>
    <row r="43" spans="1:44" ht="19.149999999999999" customHeight="1">
      <c r="A43" s="3"/>
      <c r="B43" s="3"/>
      <c r="C43" s="3"/>
      <c r="D43" s="301" t="s">
        <v>42</v>
      </c>
      <c r="E43" s="302"/>
      <c r="F43" s="302"/>
      <c r="G43" s="302"/>
      <c r="H43" s="302"/>
      <c r="I43" s="302"/>
      <c r="J43" s="302"/>
      <c r="K43" s="305" t="s">
        <v>179</v>
      </c>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
      <c r="AM43" s="3"/>
      <c r="AN43" s="1"/>
      <c r="AO43" s="1"/>
      <c r="AP43" s="1"/>
      <c r="AQ43" s="1"/>
      <c r="AR43" s="1"/>
    </row>
    <row r="44" spans="1:44" ht="19.149999999999999" customHeight="1">
      <c r="A44" s="3"/>
      <c r="B44" s="3"/>
      <c r="C44" s="3"/>
      <c r="D44" s="303"/>
      <c r="E44" s="304"/>
      <c r="F44" s="304"/>
      <c r="G44" s="304"/>
      <c r="H44" s="304"/>
      <c r="I44" s="304"/>
      <c r="J44" s="304"/>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
      <c r="AM44" s="3"/>
      <c r="AN44" s="1"/>
      <c r="AO44" s="1"/>
      <c r="AP44" s="1"/>
      <c r="AQ44" s="1"/>
      <c r="AR44" s="1"/>
    </row>
    <row r="45" spans="1:44" ht="18" customHeight="1">
      <c r="A45" s="3"/>
      <c r="B45" s="3"/>
      <c r="C45" s="3"/>
      <c r="D45" s="285" t="s">
        <v>44</v>
      </c>
      <c r="E45" s="285"/>
      <c r="F45" s="285"/>
      <c r="G45" s="285"/>
      <c r="H45" s="285"/>
      <c r="I45" s="285"/>
      <c r="J45" s="285"/>
      <c r="K45" s="299" t="s">
        <v>43</v>
      </c>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3"/>
      <c r="AM45" s="3"/>
      <c r="AN45" s="1"/>
      <c r="AO45" s="1"/>
      <c r="AP45" s="1"/>
      <c r="AQ45" s="1"/>
      <c r="AR45" s="1"/>
    </row>
    <row r="46" spans="1:44" s="21" customFormat="1" ht="10.5">
      <c r="A46" s="15"/>
      <c r="B46" s="15"/>
      <c r="C46" s="15"/>
      <c r="D46" s="15" t="s">
        <v>147</v>
      </c>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row>
    <row r="47" spans="1:44" s="21" customFormat="1" ht="10.5">
      <c r="A47" s="15"/>
      <c r="B47" s="15"/>
      <c r="C47" s="15"/>
      <c r="D47" s="15" t="s">
        <v>45</v>
      </c>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1:44" s="21" customFormat="1" ht="10.5">
      <c r="A48" s="15"/>
      <c r="B48" s="15"/>
      <c r="C48" s="15"/>
      <c r="D48" s="15" t="s">
        <v>46</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row>
    <row r="49" spans="1:44" s="21" customFormat="1" ht="10.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row>
    <row r="50" spans="1:44">
      <c r="A50" s="1"/>
      <c r="B50" s="1"/>
      <c r="C50" s="3"/>
      <c r="D50" s="3" t="s">
        <v>47</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1"/>
      <c r="AO50" s="1"/>
      <c r="AP50" s="1"/>
      <c r="AQ50" s="1"/>
      <c r="AR50" s="1"/>
    </row>
    <row r="51" spans="1:44" ht="13.5" customHeight="1">
      <c r="A51" s="1"/>
      <c r="B51" s="1"/>
      <c r="C51" s="3"/>
      <c r="D51" s="308" t="s">
        <v>148</v>
      </c>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10"/>
      <c r="AL51" s="1"/>
      <c r="AM51" s="1"/>
      <c r="AN51" s="1"/>
    </row>
    <row r="52" spans="1:44">
      <c r="A52" s="1"/>
      <c r="B52" s="1"/>
      <c r="C52" s="3"/>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3"/>
      <c r="AL52" s="1"/>
      <c r="AM52" s="1"/>
      <c r="AN52" s="1"/>
    </row>
    <row r="53" spans="1:44">
      <c r="A53" s="1"/>
      <c r="B53" s="1"/>
      <c r="C53" s="3"/>
      <c r="D53" s="311"/>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3"/>
      <c r="AL53" s="1"/>
      <c r="AM53" s="1"/>
      <c r="AN53" s="1"/>
    </row>
    <row r="54" spans="1:44">
      <c r="A54" s="1"/>
      <c r="B54" s="1"/>
      <c r="C54" s="3"/>
      <c r="D54" s="311"/>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3"/>
      <c r="AL54" s="1"/>
      <c r="AM54" s="1"/>
      <c r="AN54" s="1"/>
    </row>
    <row r="55" spans="1:44">
      <c r="A55" s="1"/>
      <c r="B55" s="1"/>
      <c r="C55" s="3"/>
      <c r="D55" s="311"/>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3"/>
      <c r="AL55" s="1"/>
      <c r="AM55" s="1"/>
      <c r="AN55" s="1"/>
    </row>
    <row r="56" spans="1:44">
      <c r="A56" s="1"/>
      <c r="B56" s="1"/>
      <c r="C56" s="3"/>
      <c r="D56" s="314"/>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6"/>
      <c r="AL56" s="1"/>
      <c r="AM56" s="1"/>
      <c r="AN56" s="1"/>
    </row>
    <row r="57" spans="1:44">
      <c r="A57" s="1"/>
      <c r="B57" s="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1"/>
      <c r="AO57" s="1"/>
      <c r="AP57" s="1"/>
      <c r="AQ57" s="1"/>
      <c r="AR57" s="1"/>
    </row>
    <row r="58" spans="1:44">
      <c r="A58" s="1"/>
      <c r="B58" s="1"/>
      <c r="C58" s="3"/>
      <c r="D58" s="3"/>
      <c r="E58" s="3"/>
      <c r="F58" s="3"/>
      <c r="G58" s="3"/>
      <c r="H58" s="3"/>
      <c r="I58" s="3"/>
      <c r="J58" s="3"/>
      <c r="K58" s="3"/>
      <c r="L58" s="3"/>
      <c r="M58" s="3"/>
      <c r="N58" s="3"/>
      <c r="O58" s="3"/>
      <c r="P58" s="3"/>
      <c r="Q58" s="3"/>
      <c r="R58" s="3"/>
      <c r="S58" s="3"/>
      <c r="T58" s="3" t="s">
        <v>48</v>
      </c>
      <c r="U58" s="3"/>
      <c r="V58" s="317" t="s">
        <v>49</v>
      </c>
      <c r="W58" s="317"/>
      <c r="X58" s="317"/>
      <c r="Y58" s="318"/>
      <c r="Z58" s="318"/>
      <c r="AA58" s="318"/>
      <c r="AB58" s="318"/>
      <c r="AC58" s="318"/>
      <c r="AD58" s="318"/>
      <c r="AE58" s="318"/>
      <c r="AF58" s="318"/>
      <c r="AG58" s="318"/>
      <c r="AH58" s="318"/>
      <c r="AI58" s="318"/>
      <c r="AJ58" s="318"/>
      <c r="AK58" s="318"/>
      <c r="AL58" s="3"/>
      <c r="AM58" s="3"/>
      <c r="AN58" s="1"/>
      <c r="AO58" s="1"/>
      <c r="AP58" s="1"/>
      <c r="AQ58" s="1"/>
      <c r="AR58" s="1"/>
    </row>
    <row r="59" spans="1:44">
      <c r="A59" s="1"/>
      <c r="B59" s="1"/>
      <c r="C59" s="3"/>
      <c r="D59" s="3"/>
      <c r="E59" s="3"/>
      <c r="F59" s="3"/>
      <c r="G59" s="3"/>
      <c r="H59" s="3"/>
      <c r="I59" s="3"/>
      <c r="J59" s="3"/>
      <c r="K59" s="3"/>
      <c r="L59" s="3"/>
      <c r="M59" s="3"/>
      <c r="N59" s="3"/>
      <c r="O59" s="3"/>
      <c r="P59" s="3"/>
      <c r="Q59" s="3"/>
      <c r="R59" s="3"/>
      <c r="S59" s="3"/>
      <c r="T59" s="3"/>
      <c r="U59" s="3"/>
      <c r="V59" s="319" t="s">
        <v>50</v>
      </c>
      <c r="W59" s="319"/>
      <c r="X59" s="319"/>
      <c r="Y59" s="318"/>
      <c r="Z59" s="318"/>
      <c r="AA59" s="318"/>
      <c r="AB59" s="318"/>
      <c r="AC59" s="318"/>
      <c r="AD59" s="318"/>
      <c r="AE59" s="318"/>
      <c r="AF59" s="318"/>
      <c r="AG59" s="318"/>
      <c r="AH59" s="318"/>
      <c r="AI59" s="318"/>
      <c r="AJ59" s="318"/>
      <c r="AK59" s="318"/>
      <c r="AL59" s="3"/>
      <c r="AM59" s="3"/>
      <c r="AN59" s="1"/>
      <c r="AO59" s="1"/>
      <c r="AP59" s="1"/>
      <c r="AQ59" s="1"/>
      <c r="AR59" s="1"/>
    </row>
    <row r="60" spans="1:44">
      <c r="A60" s="1"/>
      <c r="B60" s="1"/>
      <c r="C60" s="3"/>
      <c r="D60" s="3"/>
      <c r="E60" s="3"/>
      <c r="F60" s="3"/>
      <c r="G60" s="3"/>
      <c r="H60" s="3"/>
      <c r="I60" s="3"/>
      <c r="J60" s="3"/>
      <c r="K60" s="3"/>
      <c r="L60" s="3"/>
      <c r="M60" s="3"/>
      <c r="N60" s="3"/>
      <c r="O60" s="3"/>
      <c r="P60" s="3"/>
      <c r="Q60" s="3"/>
      <c r="R60" s="3"/>
      <c r="S60" s="3"/>
      <c r="T60" s="3"/>
      <c r="U60" s="3"/>
      <c r="V60" s="319" t="s">
        <v>51</v>
      </c>
      <c r="W60" s="319"/>
      <c r="X60" s="319"/>
      <c r="Y60" s="318"/>
      <c r="Z60" s="318"/>
      <c r="AA60" s="318"/>
      <c r="AB60" s="318"/>
      <c r="AC60" s="318"/>
      <c r="AD60" s="318"/>
      <c r="AE60" s="318"/>
      <c r="AF60" s="318"/>
      <c r="AG60" s="318"/>
      <c r="AH60" s="318"/>
      <c r="AI60" s="318"/>
      <c r="AJ60" s="318"/>
      <c r="AK60" s="318"/>
      <c r="AL60" s="3"/>
      <c r="AM60" s="3"/>
      <c r="AN60" s="1"/>
      <c r="AO60" s="1"/>
      <c r="AP60" s="1"/>
      <c r="AQ60" s="1"/>
      <c r="AR60" s="1"/>
    </row>
    <row r="61" spans="1:44">
      <c r="A61" s="1"/>
      <c r="B61" s="1"/>
      <c r="C61" s="3"/>
      <c r="D61" s="3"/>
      <c r="E61" s="3"/>
      <c r="F61" s="3"/>
      <c r="G61" s="3"/>
      <c r="H61" s="3"/>
      <c r="I61" s="3"/>
      <c r="J61" s="3"/>
      <c r="K61" s="3"/>
      <c r="L61" s="3"/>
      <c r="M61" s="3"/>
      <c r="N61" s="3"/>
      <c r="O61" s="3"/>
      <c r="P61" s="3"/>
      <c r="Q61" s="3"/>
      <c r="R61" s="3"/>
      <c r="S61" s="3"/>
      <c r="T61" s="3"/>
      <c r="U61" s="3"/>
      <c r="V61" s="306" t="s">
        <v>52</v>
      </c>
      <c r="W61" s="306"/>
      <c r="X61" s="306"/>
      <c r="Y61" s="307"/>
      <c r="Z61" s="307"/>
      <c r="AA61" s="307"/>
      <c r="AB61" s="307"/>
      <c r="AC61" s="307"/>
      <c r="AD61" s="307"/>
      <c r="AE61" s="307"/>
      <c r="AF61" s="307"/>
      <c r="AG61" s="307"/>
      <c r="AH61" s="307"/>
      <c r="AI61" s="307"/>
      <c r="AJ61" s="307"/>
      <c r="AK61" s="6" t="s">
        <v>53</v>
      </c>
      <c r="AL61" s="3"/>
      <c r="AM61" s="3"/>
      <c r="AN61" s="1"/>
      <c r="AO61" s="1"/>
      <c r="AP61" s="1"/>
      <c r="AQ61" s="1"/>
      <c r="AR61" s="1"/>
    </row>
    <row r="62" spans="1:44">
      <c r="A62" s="1"/>
      <c r="B62" s="1"/>
      <c r="C62" s="3"/>
      <c r="D62" s="3"/>
      <c r="E62" s="3"/>
      <c r="F62" s="3"/>
      <c r="G62" s="3"/>
      <c r="H62" s="3"/>
      <c r="I62" s="3"/>
      <c r="J62" s="3"/>
      <c r="K62" s="3"/>
      <c r="L62" s="3"/>
      <c r="M62" s="3"/>
      <c r="N62" s="3"/>
      <c r="O62" s="3"/>
      <c r="P62" s="3"/>
      <c r="Q62" s="3"/>
      <c r="R62" s="3"/>
      <c r="S62" s="3"/>
      <c r="T62" s="3"/>
      <c r="U62" s="3"/>
      <c r="V62" s="306"/>
      <c r="W62" s="306"/>
      <c r="X62" s="306"/>
      <c r="Y62" s="22"/>
      <c r="Z62" s="22"/>
      <c r="AA62" s="22"/>
      <c r="AB62" s="22"/>
      <c r="AC62" s="22"/>
      <c r="AD62" s="22"/>
      <c r="AE62" s="22"/>
      <c r="AF62" s="22"/>
      <c r="AG62" s="22"/>
      <c r="AH62" s="22"/>
      <c r="AI62" s="22"/>
      <c r="AJ62" s="22"/>
      <c r="AK62" s="6"/>
      <c r="AL62" s="3"/>
      <c r="AM62" s="3"/>
      <c r="AN62" s="1"/>
      <c r="AO62" s="1"/>
      <c r="AP62" s="1"/>
      <c r="AQ62" s="1"/>
      <c r="AR62" s="1"/>
    </row>
  </sheetData>
  <mergeCells count="89">
    <mergeCell ref="V61:X61"/>
    <mergeCell ref="Y61:AJ61"/>
    <mergeCell ref="V62:X62"/>
    <mergeCell ref="D51:AK56"/>
    <mergeCell ref="V58:X58"/>
    <mergeCell ref="Y58:AK58"/>
    <mergeCell ref="V59:X59"/>
    <mergeCell ref="Y59:AK59"/>
    <mergeCell ref="V60:X60"/>
    <mergeCell ref="Y60:AK60"/>
    <mergeCell ref="D45:J45"/>
    <mergeCell ref="K45:AK45"/>
    <mergeCell ref="D41:J41"/>
    <mergeCell ref="K41:O41"/>
    <mergeCell ref="Q41:S41"/>
    <mergeCell ref="U41:W41"/>
    <mergeCell ref="D42:J42"/>
    <mergeCell ref="K42:AK42"/>
    <mergeCell ref="D43:J44"/>
    <mergeCell ref="K43:AK44"/>
    <mergeCell ref="D34:J34"/>
    <mergeCell ref="K34:AK34"/>
    <mergeCell ref="D40:J40"/>
    <mergeCell ref="K40:O40"/>
    <mergeCell ref="Q40:S40"/>
    <mergeCell ref="U40:W40"/>
    <mergeCell ref="D35:J35"/>
    <mergeCell ref="K35:AK35"/>
    <mergeCell ref="D31:J31"/>
    <mergeCell ref="K31:AK31"/>
    <mergeCell ref="D32:J32"/>
    <mergeCell ref="K32:AK32"/>
    <mergeCell ref="D33:J33"/>
    <mergeCell ref="K33:AK33"/>
    <mergeCell ref="D28:J28"/>
    <mergeCell ref="K28:AK28"/>
    <mergeCell ref="D29:J29"/>
    <mergeCell ref="K29:AK29"/>
    <mergeCell ref="D30:J30"/>
    <mergeCell ref="K30:AK30"/>
    <mergeCell ref="Z22:AF22"/>
    <mergeCell ref="AG22:AK22"/>
    <mergeCell ref="Z23:AF23"/>
    <mergeCell ref="AG23:AK23"/>
    <mergeCell ref="Z24:AF24"/>
    <mergeCell ref="AG24:AK24"/>
    <mergeCell ref="AG21:AK21"/>
    <mergeCell ref="D20:E20"/>
    <mergeCell ref="Z20:AA20"/>
    <mergeCell ref="AB20:AF20"/>
    <mergeCell ref="AG20:AK20"/>
    <mergeCell ref="D21:E21"/>
    <mergeCell ref="Z21:AA21"/>
    <mergeCell ref="AB21:AF21"/>
    <mergeCell ref="X20:Y20"/>
    <mergeCell ref="X21:Y21"/>
    <mergeCell ref="F21:W21"/>
    <mergeCell ref="F20:W20"/>
    <mergeCell ref="AG19:AK19"/>
    <mergeCell ref="D18:E18"/>
    <mergeCell ref="Z18:AA18"/>
    <mergeCell ref="AB18:AF18"/>
    <mergeCell ref="AG18:AK18"/>
    <mergeCell ref="D19:E19"/>
    <mergeCell ref="Z19:AA19"/>
    <mergeCell ref="AB19:AF19"/>
    <mergeCell ref="X18:Y18"/>
    <mergeCell ref="X19:Y19"/>
    <mergeCell ref="F18:W18"/>
    <mergeCell ref="F19:W19"/>
    <mergeCell ref="AG17:AK17"/>
    <mergeCell ref="D16:E16"/>
    <mergeCell ref="Z16:AA16"/>
    <mergeCell ref="AB16:AF16"/>
    <mergeCell ref="AG16:AK16"/>
    <mergeCell ref="D17:E17"/>
    <mergeCell ref="Z17:AA17"/>
    <mergeCell ref="AB17:AF17"/>
    <mergeCell ref="X16:Y16"/>
    <mergeCell ref="X17:Y17"/>
    <mergeCell ref="F16:W16"/>
    <mergeCell ref="F17:W17"/>
    <mergeCell ref="D15:H15"/>
    <mergeCell ref="I15:Q15"/>
    <mergeCell ref="AF2:AL2"/>
    <mergeCell ref="AF3:AL3"/>
    <mergeCell ref="AF4:AL4"/>
    <mergeCell ref="A5:AN5"/>
    <mergeCell ref="C12:I12"/>
  </mergeCells>
  <phoneticPr fontId="7"/>
  <dataValidations count="2">
    <dataValidation type="list" allowBlank="1" showInputMessage="1" showErrorMessage="1" sqref="F17:F19" xr:uid="{00000000-0002-0000-0100-000001000000}">
      <formula1>$AW$7:$AW$10</formula1>
    </dataValidation>
    <dataValidation type="list" allowBlank="1" showInputMessage="1" showErrorMessage="1" sqref="F20:F21" xr:uid="{00000000-0002-0000-0100-000002000000}">
      <formula1>$AW$11:$AW$14</formula1>
    </dataValidation>
  </dataValidations>
  <pageMargins left="0.7" right="0.7" top="0.75" bottom="0.75" header="0.3" footer="0.3"/>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58"/>
  <sheetViews>
    <sheetView view="pageBreakPreview" zoomScale="175" zoomScaleNormal="100" zoomScaleSheetLayoutView="175" workbookViewId="0">
      <selection activeCell="C9" sqref="C9"/>
    </sheetView>
  </sheetViews>
  <sheetFormatPr defaultColWidth="9" defaultRowHeight="13.5"/>
  <cols>
    <col min="1" max="46" width="2.25" style="32" customWidth="1"/>
    <col min="47" max="47" width="5.25" style="32" customWidth="1"/>
    <col min="48" max="16384" width="9" style="32"/>
  </cols>
  <sheetData>
    <row r="1" spans="1:47">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row>
    <row r="2" spans="1:47">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U2" s="31"/>
    </row>
    <row r="3" spans="1:47" ht="22.5" customHeight="1">
      <c r="A3" s="394" t="s">
        <v>54</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row>
    <row r="4" spans="1:47" ht="15" customHeight="1"/>
    <row r="5" spans="1:47">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U5" s="33"/>
    </row>
    <row r="6" spans="1:47">
      <c r="A6" s="34"/>
      <c r="B6" s="34" t="s">
        <v>55</v>
      </c>
      <c r="C6" s="34"/>
      <c r="D6" s="35"/>
      <c r="E6" s="36"/>
      <c r="F6" s="36"/>
      <c r="G6" s="36"/>
      <c r="H6" s="36"/>
      <c r="I6" s="36"/>
      <c r="J6" s="36"/>
      <c r="K6" s="36"/>
      <c r="L6" s="36"/>
      <c r="M6" s="36"/>
      <c r="N6" s="36"/>
      <c r="O6" s="36"/>
      <c r="P6" s="36"/>
      <c r="Q6" s="36"/>
      <c r="R6" s="36"/>
      <c r="S6" s="36"/>
      <c r="T6" s="36"/>
      <c r="U6" s="36"/>
      <c r="V6" s="36"/>
      <c r="W6" s="36"/>
      <c r="X6" s="36"/>
      <c r="Y6" s="36"/>
      <c r="Z6" s="36"/>
      <c r="AA6" s="36"/>
      <c r="AB6" s="36"/>
      <c r="AC6" s="34"/>
      <c r="AD6" s="34"/>
      <c r="AE6" s="34"/>
      <c r="AF6" s="34"/>
      <c r="AG6" s="34"/>
      <c r="AH6" s="37" t="s">
        <v>56</v>
      </c>
      <c r="AI6" s="37"/>
      <c r="AJ6" s="37"/>
      <c r="AK6" s="395"/>
      <c r="AL6" s="395"/>
      <c r="AM6" s="395"/>
      <c r="AN6" s="38" t="s">
        <v>37</v>
      </c>
      <c r="AO6" s="396"/>
      <c r="AP6" s="396"/>
      <c r="AQ6" s="38" t="s">
        <v>57</v>
      </c>
      <c r="AR6" s="396"/>
      <c r="AS6" s="396"/>
      <c r="AT6" s="38" t="s">
        <v>58</v>
      </c>
      <c r="AU6" s="31"/>
    </row>
    <row r="7" spans="1:47">
      <c r="A7" s="34"/>
      <c r="B7" s="34"/>
      <c r="E7" s="36"/>
      <c r="F7" s="36"/>
      <c r="G7" s="36"/>
      <c r="H7" s="36"/>
      <c r="I7" s="36"/>
      <c r="J7" s="36"/>
      <c r="K7" s="36"/>
      <c r="L7" s="36"/>
      <c r="M7" s="36"/>
      <c r="N7" s="36"/>
      <c r="O7" s="36"/>
      <c r="P7" s="36"/>
      <c r="Q7" s="36"/>
      <c r="R7" s="36"/>
      <c r="S7" s="36"/>
      <c r="T7" s="36"/>
      <c r="U7" s="36"/>
      <c r="V7" s="36"/>
      <c r="W7" s="36"/>
      <c r="X7" s="36"/>
      <c r="Y7" s="36"/>
      <c r="Z7" s="36"/>
      <c r="AA7" s="36"/>
      <c r="AB7" s="36"/>
      <c r="AC7" s="34"/>
      <c r="AD7" s="34"/>
      <c r="AE7" s="34"/>
      <c r="AF7" s="34"/>
      <c r="AG7" s="34"/>
      <c r="AH7" s="34"/>
      <c r="AI7" s="34"/>
      <c r="AJ7" s="34"/>
      <c r="AK7" s="34"/>
      <c r="AL7" s="34"/>
      <c r="AM7" s="34"/>
      <c r="AN7" s="34"/>
      <c r="AO7" s="34"/>
      <c r="AP7" s="34"/>
      <c r="AQ7" s="34"/>
      <c r="AR7" s="34"/>
      <c r="AS7" s="34"/>
      <c r="AT7" s="34"/>
      <c r="AU7" s="31"/>
    </row>
    <row r="8" spans="1:47">
      <c r="A8" s="34"/>
      <c r="B8" s="34"/>
      <c r="C8" s="36" t="s">
        <v>190</v>
      </c>
      <c r="D8" s="39"/>
      <c r="E8" s="36"/>
      <c r="F8" s="36"/>
      <c r="G8" s="36"/>
      <c r="H8" s="36"/>
      <c r="I8" s="36"/>
      <c r="J8" s="36"/>
      <c r="K8" s="36"/>
      <c r="L8" s="36"/>
      <c r="M8" s="36"/>
      <c r="N8" s="36"/>
      <c r="O8" s="36"/>
      <c r="P8" s="36"/>
      <c r="Q8" s="36"/>
      <c r="R8" s="36"/>
      <c r="S8" s="36"/>
      <c r="T8" s="36"/>
      <c r="U8" s="36"/>
      <c r="V8" s="36"/>
      <c r="W8" s="36"/>
      <c r="X8" s="36"/>
      <c r="Y8" s="36"/>
      <c r="Z8" s="36"/>
      <c r="AA8" s="36"/>
      <c r="AB8" s="36"/>
      <c r="AC8" s="34"/>
      <c r="AD8" s="34"/>
      <c r="AE8" s="34"/>
      <c r="AF8" s="34"/>
      <c r="AG8" s="40" t="s">
        <v>59</v>
      </c>
      <c r="AH8" s="393"/>
      <c r="AI8" s="393"/>
      <c r="AJ8" s="393"/>
      <c r="AK8" s="393"/>
      <c r="AL8" s="393"/>
      <c r="AM8" s="393"/>
      <c r="AN8" s="393"/>
      <c r="AO8" s="393"/>
      <c r="AP8" s="393"/>
      <c r="AQ8" s="393"/>
      <c r="AR8" s="393"/>
      <c r="AS8" s="393"/>
      <c r="AT8" s="393"/>
      <c r="AU8" s="41"/>
    </row>
    <row r="9" spans="1:47">
      <c r="A9" s="34"/>
      <c r="B9" s="34"/>
      <c r="C9" s="42" t="s">
        <v>191</v>
      </c>
      <c r="D9" s="42"/>
      <c r="E9" s="42"/>
      <c r="F9" s="42"/>
      <c r="G9" s="42"/>
      <c r="H9" s="42"/>
      <c r="I9" s="42"/>
      <c r="J9" s="42"/>
      <c r="K9" s="42"/>
      <c r="L9" s="42"/>
      <c r="M9" s="42"/>
      <c r="N9" s="42"/>
      <c r="O9" s="42"/>
      <c r="P9" s="42"/>
      <c r="Q9" s="42"/>
      <c r="R9" s="42"/>
      <c r="S9" s="42"/>
      <c r="T9" s="42"/>
      <c r="U9" s="36"/>
      <c r="V9" s="36"/>
      <c r="W9" s="36"/>
      <c r="X9" s="36"/>
      <c r="Y9" s="36"/>
      <c r="Z9" s="36"/>
      <c r="AA9" s="36"/>
      <c r="AB9" s="36"/>
      <c r="AC9" s="34"/>
      <c r="AD9" s="34"/>
      <c r="AE9" s="34"/>
      <c r="AF9" s="34"/>
      <c r="AG9" s="43" t="s">
        <v>60</v>
      </c>
      <c r="AH9" s="393"/>
      <c r="AI9" s="393"/>
      <c r="AJ9" s="393"/>
      <c r="AK9" s="393"/>
      <c r="AL9" s="393"/>
      <c r="AM9" s="393"/>
      <c r="AN9" s="393"/>
      <c r="AO9" s="393"/>
      <c r="AP9" s="393"/>
      <c r="AQ9" s="393"/>
      <c r="AR9" s="393"/>
      <c r="AS9" s="393"/>
      <c r="AT9" s="393"/>
      <c r="AU9" s="41"/>
    </row>
    <row r="10" spans="1:47">
      <c r="A10" s="34"/>
      <c r="B10" s="34"/>
      <c r="C10" s="34"/>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4"/>
      <c r="AD10" s="34"/>
      <c r="AE10" s="34"/>
      <c r="AF10" s="34"/>
      <c r="AG10" s="43" t="s">
        <v>61</v>
      </c>
      <c r="AH10" s="380"/>
      <c r="AI10" s="380"/>
      <c r="AJ10" s="380"/>
      <c r="AK10" s="380"/>
      <c r="AL10" s="380"/>
      <c r="AM10" s="380"/>
      <c r="AN10" s="380"/>
      <c r="AO10" s="380"/>
      <c r="AP10" s="380"/>
      <c r="AQ10" s="380"/>
      <c r="AR10" s="380"/>
      <c r="AS10" s="380"/>
      <c r="AT10" s="44" t="s">
        <v>53</v>
      </c>
      <c r="AU10" s="41"/>
    </row>
    <row r="11" spans="1:47">
      <c r="A11" s="34"/>
      <c r="B11" s="34"/>
      <c r="C11" s="34"/>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4"/>
      <c r="AD11" s="34"/>
      <c r="AE11" s="34"/>
      <c r="AF11" s="34"/>
      <c r="AG11" s="34"/>
      <c r="AH11" s="34"/>
      <c r="AI11" s="43"/>
      <c r="AJ11" s="34"/>
      <c r="AK11" s="34"/>
      <c r="AL11" s="34"/>
      <c r="AM11" s="34"/>
      <c r="AN11" s="34"/>
      <c r="AO11" s="34"/>
      <c r="AP11" s="34"/>
      <c r="AQ11" s="34"/>
      <c r="AR11" s="34"/>
      <c r="AS11" s="35"/>
      <c r="AT11" s="34"/>
      <c r="AU11" s="31"/>
    </row>
    <row r="12" spans="1:47">
      <c r="A12" s="31"/>
      <c r="B12" s="34"/>
      <c r="C12" s="34"/>
      <c r="D12" s="239" t="s">
        <v>187</v>
      </c>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45"/>
      <c r="AK12" s="34"/>
      <c r="AL12" s="34"/>
      <c r="AM12" s="34"/>
      <c r="AN12" s="34"/>
      <c r="AO12" s="34"/>
      <c r="AP12" s="34"/>
      <c r="AQ12" s="34"/>
      <c r="AR12" s="34"/>
      <c r="AS12" s="34"/>
      <c r="AT12" s="34"/>
      <c r="AU12" s="31"/>
    </row>
    <row r="13" spans="1:47">
      <c r="A13" s="31"/>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1"/>
    </row>
    <row r="14" spans="1:47">
      <c r="A14" s="31"/>
      <c r="B14" s="34"/>
      <c r="C14" s="46" t="s">
        <v>63</v>
      </c>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1"/>
    </row>
    <row r="15" spans="1:47" ht="21" customHeight="1">
      <c r="A15" s="31"/>
      <c r="B15" s="34"/>
      <c r="C15" s="357" t="s">
        <v>64</v>
      </c>
      <c r="D15" s="358"/>
      <c r="E15" s="358"/>
      <c r="F15" s="358"/>
      <c r="G15" s="358"/>
      <c r="H15" s="358"/>
      <c r="I15" s="358"/>
      <c r="J15" s="358"/>
      <c r="K15" s="358"/>
      <c r="L15" s="358"/>
      <c r="M15" s="358"/>
      <c r="N15" s="358"/>
      <c r="O15" s="358"/>
      <c r="P15" s="358"/>
      <c r="Q15" s="358"/>
      <c r="R15" s="358"/>
      <c r="S15" s="358"/>
      <c r="T15" s="358"/>
      <c r="U15" s="358"/>
      <c r="V15" s="358"/>
      <c r="W15" s="358"/>
      <c r="X15" s="358"/>
      <c r="Y15" s="359"/>
      <c r="Z15" s="381" t="s">
        <v>22</v>
      </c>
      <c r="AA15" s="382"/>
      <c r="AB15" s="383"/>
      <c r="AC15" s="383"/>
      <c r="AD15" s="384" t="s">
        <v>65</v>
      </c>
      <c r="AE15" s="384"/>
      <c r="AF15" s="384"/>
      <c r="AG15" s="384"/>
      <c r="AH15" s="385" t="s">
        <v>66</v>
      </c>
      <c r="AI15" s="386"/>
      <c r="AJ15" s="386"/>
      <c r="AK15" s="387"/>
      <c r="AL15" s="357" t="s">
        <v>67</v>
      </c>
      <c r="AM15" s="358"/>
      <c r="AN15" s="358"/>
      <c r="AO15" s="358"/>
      <c r="AP15" s="358"/>
      <c r="AQ15" s="358"/>
      <c r="AR15" s="358"/>
      <c r="AS15" s="359"/>
      <c r="AT15" s="34"/>
      <c r="AU15" s="31"/>
    </row>
    <row r="16" spans="1:47" s="47" customFormat="1" ht="17.25" customHeight="1">
      <c r="A16" s="31"/>
      <c r="B16" s="34"/>
      <c r="C16" s="390" t="s">
        <v>102</v>
      </c>
      <c r="D16" s="391"/>
      <c r="E16" s="391"/>
      <c r="F16" s="391"/>
      <c r="G16" s="391"/>
      <c r="H16" s="391"/>
      <c r="I16" s="391"/>
      <c r="J16" s="391"/>
      <c r="K16" s="391"/>
      <c r="L16" s="391"/>
      <c r="M16" s="391"/>
      <c r="N16" s="391"/>
      <c r="O16" s="391"/>
      <c r="P16" s="391"/>
      <c r="Q16" s="391"/>
      <c r="R16" s="391"/>
      <c r="S16" s="391"/>
      <c r="T16" s="391"/>
      <c r="U16" s="391"/>
      <c r="V16" s="391"/>
      <c r="W16" s="391"/>
      <c r="X16" s="391"/>
      <c r="Y16" s="392"/>
      <c r="Z16" s="365"/>
      <c r="AA16" s="365"/>
      <c r="AB16" s="365"/>
      <c r="AC16" s="365"/>
      <c r="AD16" s="366">
        <f>Z16*10</f>
        <v>0</v>
      </c>
      <c r="AE16" s="366"/>
      <c r="AF16" s="366"/>
      <c r="AG16" s="366"/>
      <c r="AH16" s="388">
        <v>0</v>
      </c>
      <c r="AI16" s="388"/>
      <c r="AJ16" s="388"/>
      <c r="AK16" s="389"/>
      <c r="AL16" s="377">
        <f t="shared" ref="AL16" si="0">COUNTIF(Z16,"1")*AH16</f>
        <v>0</v>
      </c>
      <c r="AM16" s="378"/>
      <c r="AN16" s="378"/>
      <c r="AO16" s="378"/>
      <c r="AP16" s="378"/>
      <c r="AQ16" s="378"/>
      <c r="AR16" s="378"/>
      <c r="AS16" s="379"/>
      <c r="AT16" s="34"/>
      <c r="AU16" s="31"/>
    </row>
    <row r="17" spans="1:47" ht="17.25" customHeight="1">
      <c r="A17" s="31"/>
      <c r="B17" s="34"/>
      <c r="C17" s="362" t="s">
        <v>192</v>
      </c>
      <c r="D17" s="363"/>
      <c r="E17" s="363"/>
      <c r="F17" s="363"/>
      <c r="G17" s="363"/>
      <c r="H17" s="363"/>
      <c r="I17" s="363"/>
      <c r="J17" s="363"/>
      <c r="K17" s="363"/>
      <c r="L17" s="363"/>
      <c r="M17" s="363"/>
      <c r="N17" s="363"/>
      <c r="O17" s="363"/>
      <c r="P17" s="363"/>
      <c r="Q17" s="363"/>
      <c r="R17" s="363"/>
      <c r="S17" s="363"/>
      <c r="T17" s="363"/>
      <c r="U17" s="363"/>
      <c r="V17" s="363"/>
      <c r="W17" s="363"/>
      <c r="X17" s="363"/>
      <c r="Y17" s="364"/>
      <c r="Z17" s="365"/>
      <c r="AA17" s="365"/>
      <c r="AB17" s="365"/>
      <c r="AC17" s="365"/>
      <c r="AD17" s="366">
        <f>Z17*15</f>
        <v>0</v>
      </c>
      <c r="AE17" s="366"/>
      <c r="AF17" s="366"/>
      <c r="AG17" s="366"/>
      <c r="AH17" s="367">
        <v>0</v>
      </c>
      <c r="AI17" s="368"/>
      <c r="AJ17" s="368"/>
      <c r="AK17" s="369"/>
      <c r="AL17" s="370">
        <f>COUNTIF(Z17,"1")*AH17</f>
        <v>0</v>
      </c>
      <c r="AM17" s="371"/>
      <c r="AN17" s="371"/>
      <c r="AO17" s="371"/>
      <c r="AP17" s="371"/>
      <c r="AQ17" s="371"/>
      <c r="AR17" s="371"/>
      <c r="AS17" s="371"/>
      <c r="AT17" s="34"/>
      <c r="AU17" s="31"/>
    </row>
    <row r="18" spans="1:47" ht="17.25" customHeight="1">
      <c r="A18" s="31"/>
      <c r="B18" s="34"/>
      <c r="C18" s="362" t="s">
        <v>193</v>
      </c>
      <c r="D18" s="363"/>
      <c r="E18" s="363"/>
      <c r="F18" s="363"/>
      <c r="G18" s="363"/>
      <c r="H18" s="363"/>
      <c r="I18" s="363"/>
      <c r="J18" s="363"/>
      <c r="K18" s="363"/>
      <c r="L18" s="363"/>
      <c r="M18" s="363"/>
      <c r="N18" s="363"/>
      <c r="O18" s="363"/>
      <c r="P18" s="363"/>
      <c r="Q18" s="363"/>
      <c r="R18" s="363"/>
      <c r="S18" s="363"/>
      <c r="T18" s="363"/>
      <c r="U18" s="363"/>
      <c r="V18" s="363"/>
      <c r="W18" s="363"/>
      <c r="X18" s="363"/>
      <c r="Y18" s="364"/>
      <c r="Z18" s="365"/>
      <c r="AA18" s="365"/>
      <c r="AB18" s="365"/>
      <c r="AC18" s="365"/>
      <c r="AD18" s="366">
        <f>Z18*15</f>
        <v>0</v>
      </c>
      <c r="AE18" s="366"/>
      <c r="AF18" s="366"/>
      <c r="AG18" s="366"/>
      <c r="AH18" s="367">
        <v>0</v>
      </c>
      <c r="AI18" s="368"/>
      <c r="AJ18" s="368"/>
      <c r="AK18" s="369"/>
      <c r="AL18" s="370">
        <f>COUNTIF(Z18,"1")*AH18</f>
        <v>0</v>
      </c>
      <c r="AM18" s="371"/>
      <c r="AN18" s="371"/>
      <c r="AO18" s="371"/>
      <c r="AP18" s="371"/>
      <c r="AQ18" s="371"/>
      <c r="AR18" s="371"/>
      <c r="AS18" s="371"/>
      <c r="AT18" s="34"/>
      <c r="AU18" s="31"/>
    </row>
    <row r="19" spans="1:47" ht="22.5" customHeight="1">
      <c r="A19" s="31"/>
      <c r="B19" s="34"/>
      <c r="C19" s="372" t="s">
        <v>68</v>
      </c>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4"/>
      <c r="AL19" s="375">
        <f>SUM(AL16:AS18)</f>
        <v>0</v>
      </c>
      <c r="AM19" s="376"/>
      <c r="AN19" s="376"/>
      <c r="AO19" s="376"/>
      <c r="AP19" s="376"/>
      <c r="AQ19" s="376"/>
      <c r="AR19" s="376"/>
      <c r="AS19" s="376"/>
      <c r="AT19" s="34"/>
      <c r="AU19" s="31"/>
    </row>
    <row r="20" spans="1:47">
      <c r="A20" s="31"/>
      <c r="B20" s="34"/>
      <c r="C20" s="48"/>
      <c r="D20" s="49" t="s">
        <v>69</v>
      </c>
      <c r="E20" s="50"/>
      <c r="F20" s="49" t="s">
        <v>94</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34"/>
      <c r="AU20" s="31"/>
    </row>
    <row r="21" spans="1:47">
      <c r="A21" s="31"/>
      <c r="B21" s="34"/>
      <c r="C21" s="48"/>
      <c r="D21" s="51"/>
      <c r="E21" s="52"/>
      <c r="F21" s="51" t="s">
        <v>95</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34"/>
      <c r="AU21" s="31"/>
    </row>
    <row r="22" spans="1:47">
      <c r="A22" s="31"/>
      <c r="B22" s="34"/>
      <c r="C22" s="48"/>
      <c r="D22" s="53"/>
      <c r="E22" s="48"/>
      <c r="F22" s="51" t="s">
        <v>93</v>
      </c>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54"/>
      <c r="AM22" s="48"/>
      <c r="AN22" s="48"/>
      <c r="AO22" s="48"/>
      <c r="AP22" s="48"/>
      <c r="AQ22" s="48"/>
      <c r="AR22" s="48"/>
      <c r="AS22" s="48"/>
      <c r="AT22" s="36"/>
      <c r="AU22" s="31"/>
    </row>
    <row r="23" spans="1:47">
      <c r="A23" s="31"/>
      <c r="B23" s="34"/>
      <c r="C23" s="48"/>
      <c r="D23" s="53"/>
      <c r="E23" s="48"/>
      <c r="F23" s="51" t="s">
        <v>202</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54"/>
      <c r="AM23" s="48"/>
      <c r="AN23" s="48"/>
      <c r="AO23" s="48"/>
      <c r="AP23" s="48"/>
      <c r="AQ23" s="48"/>
      <c r="AR23" s="48"/>
      <c r="AS23" s="48"/>
      <c r="AT23" s="36"/>
      <c r="AU23" s="31"/>
    </row>
    <row r="24" spans="1:47">
      <c r="A24" s="31"/>
      <c r="B24" s="34"/>
      <c r="C24" s="48"/>
      <c r="D24" s="53" t="s">
        <v>197</v>
      </c>
      <c r="E24" s="48"/>
      <c r="F24" s="51" t="s">
        <v>203</v>
      </c>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54"/>
      <c r="AM24" s="48"/>
      <c r="AN24" s="48"/>
      <c r="AO24" s="48"/>
      <c r="AP24" s="48"/>
      <c r="AQ24" s="48"/>
      <c r="AR24" s="48"/>
      <c r="AS24" s="48"/>
      <c r="AT24" s="36"/>
      <c r="AU24" s="31"/>
    </row>
    <row r="25" spans="1:47">
      <c r="A25" s="31"/>
      <c r="B25" s="34"/>
      <c r="C25" s="46" t="s">
        <v>72</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1"/>
    </row>
    <row r="26" spans="1:47" ht="21" customHeight="1">
      <c r="A26" s="31"/>
      <c r="B26" s="34"/>
      <c r="C26" s="357" t="s">
        <v>64</v>
      </c>
      <c r="D26" s="358"/>
      <c r="E26" s="358"/>
      <c r="F26" s="358"/>
      <c r="G26" s="358"/>
      <c r="H26" s="358"/>
      <c r="I26" s="358"/>
      <c r="J26" s="358"/>
      <c r="K26" s="358"/>
      <c r="L26" s="358"/>
      <c r="M26" s="359"/>
      <c r="N26" s="360" t="s">
        <v>194</v>
      </c>
      <c r="O26" s="360"/>
      <c r="P26" s="361"/>
      <c r="Q26" s="361"/>
      <c r="R26" s="361"/>
      <c r="S26" s="361"/>
      <c r="T26" s="361"/>
      <c r="U26" s="361"/>
      <c r="V26" s="361"/>
      <c r="W26" s="361"/>
      <c r="X26" s="357" t="s">
        <v>211</v>
      </c>
      <c r="Y26" s="358"/>
      <c r="Z26" s="358"/>
      <c r="AA26" s="358"/>
      <c r="AB26" s="358"/>
      <c r="AC26" s="358"/>
      <c r="AD26" s="358"/>
      <c r="AE26" s="358"/>
      <c r="AF26" s="358"/>
      <c r="AG26" s="358"/>
      <c r="AH26" s="358"/>
      <c r="AI26" s="359"/>
      <c r="AJ26" s="357" t="s">
        <v>195</v>
      </c>
      <c r="AK26" s="358"/>
      <c r="AL26" s="358"/>
      <c r="AM26" s="358"/>
      <c r="AN26" s="358"/>
      <c r="AO26" s="358"/>
      <c r="AP26" s="358"/>
      <c r="AQ26" s="358"/>
      <c r="AR26" s="358"/>
      <c r="AS26" s="359"/>
      <c r="AT26" s="34"/>
      <c r="AU26" s="31"/>
    </row>
    <row r="27" spans="1:47" ht="21" customHeight="1">
      <c r="A27" s="31"/>
      <c r="B27" s="34"/>
      <c r="C27" s="345" t="s">
        <v>104</v>
      </c>
      <c r="D27" s="346"/>
      <c r="E27" s="346"/>
      <c r="F27" s="346"/>
      <c r="G27" s="346"/>
      <c r="H27" s="346"/>
      <c r="I27" s="346"/>
      <c r="J27" s="346"/>
      <c r="K27" s="346"/>
      <c r="L27" s="346"/>
      <c r="M27" s="346"/>
      <c r="N27" s="347"/>
      <c r="O27" s="348"/>
      <c r="P27" s="348"/>
      <c r="Q27" s="348"/>
      <c r="R27" s="348"/>
      <c r="S27" s="348"/>
      <c r="T27" s="348"/>
      <c r="U27" s="348"/>
      <c r="V27" s="348"/>
      <c r="W27" s="349"/>
      <c r="X27" s="350" t="s">
        <v>208</v>
      </c>
      <c r="Y27" s="350"/>
      <c r="Z27" s="350"/>
      <c r="AA27" s="350"/>
      <c r="AB27" s="350"/>
      <c r="AC27" s="350"/>
      <c r="AD27" s="350"/>
      <c r="AE27" s="350"/>
      <c r="AF27" s="350"/>
      <c r="AG27" s="350"/>
      <c r="AH27" s="350"/>
      <c r="AI27" s="350"/>
      <c r="AJ27" s="341" t="s">
        <v>90</v>
      </c>
      <c r="AK27" s="341"/>
      <c r="AL27" s="341"/>
      <c r="AM27" s="341"/>
      <c r="AN27" s="341"/>
      <c r="AO27" s="341"/>
      <c r="AP27" s="341"/>
      <c r="AQ27" s="341"/>
      <c r="AR27" s="341"/>
      <c r="AS27" s="341"/>
      <c r="AT27" s="34"/>
      <c r="AU27" s="31"/>
    </row>
    <row r="28" spans="1:47" ht="21" customHeight="1">
      <c r="A28" s="31"/>
      <c r="B28" s="34"/>
      <c r="C28" s="345" t="s">
        <v>103</v>
      </c>
      <c r="D28" s="346"/>
      <c r="E28" s="346"/>
      <c r="F28" s="346"/>
      <c r="G28" s="346"/>
      <c r="H28" s="346"/>
      <c r="I28" s="346"/>
      <c r="J28" s="346"/>
      <c r="K28" s="346"/>
      <c r="L28" s="346"/>
      <c r="M28" s="346"/>
      <c r="N28" s="347"/>
      <c r="O28" s="348"/>
      <c r="P28" s="348"/>
      <c r="Q28" s="348"/>
      <c r="R28" s="348"/>
      <c r="S28" s="348"/>
      <c r="T28" s="348"/>
      <c r="U28" s="348"/>
      <c r="V28" s="348"/>
      <c r="W28" s="349"/>
      <c r="X28" s="350" t="s">
        <v>209</v>
      </c>
      <c r="Y28" s="350"/>
      <c r="Z28" s="350"/>
      <c r="AA28" s="350"/>
      <c r="AB28" s="350"/>
      <c r="AC28" s="350"/>
      <c r="AD28" s="350"/>
      <c r="AE28" s="350"/>
      <c r="AF28" s="350"/>
      <c r="AG28" s="350"/>
      <c r="AH28" s="350"/>
      <c r="AI28" s="350"/>
      <c r="AJ28" s="341" t="s">
        <v>92</v>
      </c>
      <c r="AK28" s="341"/>
      <c r="AL28" s="341"/>
      <c r="AM28" s="341"/>
      <c r="AN28" s="341"/>
      <c r="AO28" s="341"/>
      <c r="AP28" s="341"/>
      <c r="AQ28" s="341"/>
      <c r="AR28" s="341"/>
      <c r="AS28" s="341"/>
      <c r="AT28" s="34"/>
      <c r="AU28" s="31"/>
    </row>
    <row r="29" spans="1:47" ht="21" customHeight="1">
      <c r="A29" s="31"/>
      <c r="B29" s="34"/>
      <c r="C29" s="345" t="s">
        <v>105</v>
      </c>
      <c r="D29" s="346"/>
      <c r="E29" s="346"/>
      <c r="F29" s="346"/>
      <c r="G29" s="346"/>
      <c r="H29" s="346"/>
      <c r="I29" s="346"/>
      <c r="J29" s="346"/>
      <c r="K29" s="346"/>
      <c r="L29" s="346"/>
      <c r="M29" s="346"/>
      <c r="N29" s="347"/>
      <c r="O29" s="348"/>
      <c r="P29" s="348"/>
      <c r="Q29" s="348"/>
      <c r="R29" s="348"/>
      <c r="S29" s="348"/>
      <c r="T29" s="348"/>
      <c r="U29" s="348"/>
      <c r="V29" s="348"/>
      <c r="W29" s="349"/>
      <c r="X29" s="350" t="s">
        <v>210</v>
      </c>
      <c r="Y29" s="350"/>
      <c r="Z29" s="350"/>
      <c r="AA29" s="350"/>
      <c r="AB29" s="350"/>
      <c r="AC29" s="350"/>
      <c r="AD29" s="350"/>
      <c r="AE29" s="350"/>
      <c r="AF29" s="350"/>
      <c r="AG29" s="350"/>
      <c r="AH29" s="350"/>
      <c r="AI29" s="350"/>
      <c r="AJ29" s="341" t="s">
        <v>92</v>
      </c>
      <c r="AK29" s="341"/>
      <c r="AL29" s="341"/>
      <c r="AM29" s="341"/>
      <c r="AN29" s="341"/>
      <c r="AO29" s="341"/>
      <c r="AP29" s="341"/>
      <c r="AQ29" s="341"/>
      <c r="AR29" s="341"/>
      <c r="AS29" s="341"/>
      <c r="AT29" s="34"/>
      <c r="AU29" s="31"/>
    </row>
    <row r="30" spans="1:47">
      <c r="A30" s="31"/>
      <c r="B30" s="34"/>
      <c r="C30" s="48"/>
      <c r="D30" s="53" t="s">
        <v>98</v>
      </c>
      <c r="E30" s="48"/>
      <c r="F30" s="51" t="s">
        <v>77</v>
      </c>
      <c r="G30" s="48"/>
      <c r="H30" s="48"/>
      <c r="I30" s="48"/>
      <c r="J30" s="48"/>
      <c r="K30" s="55"/>
      <c r="L30" s="55"/>
      <c r="M30" s="55"/>
      <c r="N30" s="56"/>
      <c r="O30" s="56"/>
      <c r="P30" s="56"/>
      <c r="Q30" s="56"/>
      <c r="R30" s="56"/>
      <c r="S30" s="56"/>
      <c r="T30" s="56"/>
      <c r="U30" s="56"/>
      <c r="V30" s="56"/>
      <c r="W30" s="56"/>
      <c r="X30" s="56"/>
      <c r="Y30" s="56"/>
      <c r="Z30" s="56"/>
      <c r="AA30" s="56"/>
      <c r="AB30" s="56"/>
      <c r="AC30" s="48"/>
      <c r="AD30" s="48"/>
      <c r="AE30" s="48"/>
      <c r="AF30" s="48"/>
      <c r="AG30" s="48"/>
      <c r="AH30" s="48"/>
      <c r="AI30" s="48"/>
      <c r="AJ30" s="48"/>
      <c r="AK30" s="48"/>
      <c r="AL30" s="48"/>
      <c r="AM30" s="48"/>
      <c r="AN30" s="48"/>
      <c r="AO30" s="48"/>
      <c r="AP30" s="48"/>
      <c r="AQ30" s="48"/>
      <c r="AR30" s="48"/>
      <c r="AS30" s="48"/>
      <c r="AT30" s="36"/>
      <c r="AU30" s="31"/>
    </row>
    <row r="31" spans="1:47">
      <c r="A31" s="31"/>
      <c r="B31" s="34"/>
      <c r="C31" s="48"/>
      <c r="D31" s="53"/>
      <c r="E31" s="48"/>
      <c r="F31" s="51" t="s">
        <v>97</v>
      </c>
      <c r="G31" s="48"/>
      <c r="H31" s="48"/>
      <c r="I31" s="48"/>
      <c r="J31" s="48"/>
      <c r="K31" s="55"/>
      <c r="L31" s="55"/>
      <c r="M31" s="55"/>
      <c r="N31" s="56"/>
      <c r="O31" s="56"/>
      <c r="P31" s="56"/>
      <c r="Q31" s="56"/>
      <c r="R31" s="56"/>
      <c r="S31" s="56"/>
      <c r="T31" s="56"/>
      <c r="U31" s="56"/>
      <c r="V31" s="56"/>
      <c r="W31" s="56"/>
      <c r="X31" s="56"/>
      <c r="Y31" s="56"/>
      <c r="Z31" s="56"/>
      <c r="AA31" s="56"/>
      <c r="AB31" s="56"/>
      <c r="AC31" s="48"/>
      <c r="AD31" s="48"/>
      <c r="AE31" s="48"/>
      <c r="AF31" s="48"/>
      <c r="AG31" s="48"/>
      <c r="AH31" s="48"/>
      <c r="AI31" s="48"/>
      <c r="AJ31" s="48"/>
      <c r="AK31" s="48"/>
      <c r="AL31" s="48"/>
      <c r="AM31" s="48"/>
      <c r="AN31" s="48"/>
      <c r="AO31" s="48"/>
      <c r="AP31" s="48"/>
      <c r="AQ31" s="48"/>
      <c r="AR31" s="48"/>
      <c r="AS31" s="48"/>
      <c r="AT31" s="36"/>
      <c r="AU31" s="31"/>
    </row>
    <row r="32" spans="1:47">
      <c r="A32" s="31"/>
      <c r="B32" s="34"/>
      <c r="C32" s="48"/>
      <c r="D32" s="53" t="s">
        <v>196</v>
      </c>
      <c r="E32" s="48"/>
      <c r="F32" s="51" t="s">
        <v>78</v>
      </c>
      <c r="G32" s="48"/>
      <c r="H32" s="48"/>
      <c r="I32" s="48"/>
      <c r="J32" s="48"/>
      <c r="K32" s="55"/>
      <c r="L32" s="55"/>
      <c r="M32" s="55"/>
      <c r="N32" s="56"/>
      <c r="O32" s="56"/>
      <c r="P32" s="56"/>
      <c r="Q32" s="56"/>
      <c r="R32" s="56"/>
      <c r="S32" s="56"/>
      <c r="T32" s="56"/>
      <c r="U32" s="56"/>
      <c r="V32" s="56"/>
      <c r="W32" s="56"/>
      <c r="X32" s="56"/>
      <c r="Y32" s="56"/>
      <c r="Z32" s="56"/>
      <c r="AA32" s="56"/>
      <c r="AB32" s="56"/>
      <c r="AC32" s="48"/>
      <c r="AD32" s="48"/>
      <c r="AE32" s="48"/>
      <c r="AF32" s="48"/>
      <c r="AG32" s="48"/>
      <c r="AH32" s="48"/>
      <c r="AI32" s="48"/>
      <c r="AJ32" s="48"/>
      <c r="AK32" s="48"/>
      <c r="AL32" s="48"/>
      <c r="AM32" s="48"/>
      <c r="AN32" s="48"/>
      <c r="AO32" s="48"/>
      <c r="AP32" s="48"/>
      <c r="AQ32" s="48"/>
      <c r="AR32" s="48"/>
      <c r="AS32" s="48"/>
      <c r="AT32" s="36"/>
      <c r="AU32" s="31"/>
    </row>
    <row r="33" spans="1:47">
      <c r="A33" s="57"/>
      <c r="B33" s="58"/>
      <c r="C33" s="48"/>
      <c r="D33" s="53"/>
      <c r="E33" s="48"/>
      <c r="F33" s="48"/>
      <c r="G33" s="48"/>
      <c r="H33" s="48"/>
      <c r="I33" s="48"/>
      <c r="J33" s="48"/>
      <c r="K33" s="55"/>
      <c r="L33" s="55"/>
      <c r="M33" s="55"/>
      <c r="N33" s="56"/>
      <c r="O33" s="56"/>
      <c r="P33" s="56"/>
      <c r="Q33" s="56"/>
      <c r="R33" s="56"/>
      <c r="S33" s="56"/>
      <c r="T33" s="56"/>
      <c r="U33" s="56"/>
      <c r="V33" s="56"/>
      <c r="W33" s="56"/>
      <c r="X33" s="56"/>
      <c r="Y33" s="56"/>
      <c r="Z33" s="56"/>
      <c r="AA33" s="56"/>
      <c r="AB33" s="56"/>
      <c r="AC33" s="48"/>
      <c r="AD33" s="48"/>
      <c r="AE33" s="48"/>
      <c r="AF33" s="48"/>
      <c r="AG33" s="48"/>
      <c r="AH33" s="48"/>
      <c r="AI33" s="48"/>
      <c r="AJ33" s="48"/>
      <c r="AK33" s="48"/>
      <c r="AL33" s="48"/>
      <c r="AM33" s="48"/>
      <c r="AN33" s="48"/>
      <c r="AO33" s="48"/>
      <c r="AP33" s="48"/>
      <c r="AQ33" s="48"/>
      <c r="AR33" s="48"/>
      <c r="AS33" s="48"/>
      <c r="AT33" s="59"/>
      <c r="AU33" s="57"/>
    </row>
    <row r="34" spans="1:47">
      <c r="A34" s="57"/>
      <c r="B34" s="58"/>
      <c r="C34" s="60" t="s">
        <v>79</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59"/>
      <c r="AU34" s="57"/>
    </row>
    <row r="35" spans="1:47" ht="21" customHeight="1">
      <c r="A35" s="57"/>
      <c r="B35" s="58"/>
      <c r="C35" s="351" t="s">
        <v>80</v>
      </c>
      <c r="D35" s="352"/>
      <c r="E35" s="352"/>
      <c r="F35" s="352"/>
      <c r="G35" s="352"/>
      <c r="H35" s="352"/>
      <c r="I35" s="353"/>
      <c r="J35" s="338" t="s">
        <v>81</v>
      </c>
      <c r="K35" s="339"/>
      <c r="L35" s="339"/>
      <c r="M35" s="339"/>
      <c r="N35" s="339"/>
      <c r="O35" s="340"/>
      <c r="P35" s="320"/>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2"/>
      <c r="AT35" s="58"/>
      <c r="AU35" s="57"/>
    </row>
    <row r="36" spans="1:47" ht="21" customHeight="1">
      <c r="A36" s="57"/>
      <c r="B36" s="58"/>
      <c r="C36" s="354"/>
      <c r="D36" s="355"/>
      <c r="E36" s="355"/>
      <c r="F36" s="355"/>
      <c r="G36" s="355"/>
      <c r="H36" s="355"/>
      <c r="I36" s="356"/>
      <c r="J36" s="338" t="s">
        <v>5</v>
      </c>
      <c r="K36" s="339"/>
      <c r="L36" s="339"/>
      <c r="M36" s="339"/>
      <c r="N36" s="339"/>
      <c r="O36" s="340"/>
      <c r="P36" s="320"/>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2"/>
      <c r="AT36" s="58"/>
      <c r="AU36" s="57"/>
    </row>
    <row r="37" spans="1:47" ht="33" customHeight="1">
      <c r="A37" s="57"/>
      <c r="B37" s="58"/>
      <c r="C37" s="342" t="s">
        <v>2</v>
      </c>
      <c r="D37" s="343"/>
      <c r="E37" s="343"/>
      <c r="F37" s="343"/>
      <c r="G37" s="343"/>
      <c r="H37" s="343"/>
      <c r="I37" s="344"/>
      <c r="J37" s="338" t="s">
        <v>2</v>
      </c>
      <c r="K37" s="339"/>
      <c r="L37" s="339"/>
      <c r="M37" s="339"/>
      <c r="N37" s="339"/>
      <c r="O37" s="340"/>
      <c r="P37" s="320"/>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2"/>
      <c r="AT37" s="58"/>
      <c r="AU37" s="57"/>
    </row>
    <row r="38" spans="1:47" ht="21" customHeight="1">
      <c r="A38" s="57"/>
      <c r="B38" s="58"/>
      <c r="C38" s="336" t="s">
        <v>4</v>
      </c>
      <c r="D38" s="337"/>
      <c r="E38" s="337"/>
      <c r="F38" s="337"/>
      <c r="G38" s="337"/>
      <c r="H38" s="337"/>
      <c r="I38" s="337"/>
      <c r="J38" s="338" t="s">
        <v>82</v>
      </c>
      <c r="K38" s="339"/>
      <c r="L38" s="339"/>
      <c r="M38" s="339"/>
      <c r="N38" s="339"/>
      <c r="O38" s="340"/>
      <c r="P38" s="320"/>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2"/>
      <c r="AT38" s="58"/>
      <c r="AU38" s="57"/>
    </row>
    <row r="39" spans="1:47" ht="21" customHeight="1">
      <c r="A39" s="57"/>
      <c r="B39" s="58"/>
      <c r="C39" s="337"/>
      <c r="D39" s="337"/>
      <c r="E39" s="337"/>
      <c r="F39" s="337"/>
      <c r="G39" s="337"/>
      <c r="H39" s="337"/>
      <c r="I39" s="337"/>
      <c r="J39" s="338" t="s">
        <v>83</v>
      </c>
      <c r="K39" s="339"/>
      <c r="L39" s="339"/>
      <c r="M39" s="339"/>
      <c r="N39" s="339"/>
      <c r="O39" s="340"/>
      <c r="P39" s="320"/>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2"/>
      <c r="AT39" s="59"/>
      <c r="AU39" s="57"/>
    </row>
    <row r="40" spans="1:47" ht="21" customHeight="1">
      <c r="A40" s="57"/>
      <c r="B40" s="58"/>
      <c r="C40" s="337"/>
      <c r="D40" s="337"/>
      <c r="E40" s="337"/>
      <c r="F40" s="337"/>
      <c r="G40" s="337"/>
      <c r="H40" s="337"/>
      <c r="I40" s="337"/>
      <c r="J40" s="338" t="s">
        <v>84</v>
      </c>
      <c r="K40" s="339"/>
      <c r="L40" s="339"/>
      <c r="M40" s="339"/>
      <c r="N40" s="339"/>
      <c r="O40" s="340"/>
      <c r="P40" s="320"/>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2"/>
      <c r="AT40" s="59"/>
      <c r="AU40" s="57"/>
    </row>
    <row r="41" spans="1:47" ht="21" customHeight="1">
      <c r="A41" s="57"/>
      <c r="B41" s="58"/>
      <c r="C41" s="337"/>
      <c r="D41" s="337"/>
      <c r="E41" s="337"/>
      <c r="F41" s="337"/>
      <c r="G41" s="337"/>
      <c r="H41" s="337"/>
      <c r="I41" s="337"/>
      <c r="J41" s="338" t="s">
        <v>7</v>
      </c>
      <c r="K41" s="339"/>
      <c r="L41" s="339"/>
      <c r="M41" s="339"/>
      <c r="N41" s="339"/>
      <c r="O41" s="340"/>
      <c r="P41" s="320"/>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2"/>
      <c r="AT41" s="59"/>
      <c r="AU41" s="57"/>
    </row>
    <row r="42" spans="1:47" ht="21" customHeight="1">
      <c r="A42" s="57"/>
      <c r="B42" s="58"/>
      <c r="C42" s="337"/>
      <c r="D42" s="337"/>
      <c r="E42" s="337"/>
      <c r="F42" s="337"/>
      <c r="G42" s="337"/>
      <c r="H42" s="337"/>
      <c r="I42" s="337"/>
      <c r="J42" s="338" t="s">
        <v>85</v>
      </c>
      <c r="K42" s="339"/>
      <c r="L42" s="339"/>
      <c r="M42" s="339"/>
      <c r="N42" s="339"/>
      <c r="O42" s="340"/>
      <c r="P42" s="320"/>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2"/>
      <c r="AT42" s="59"/>
      <c r="AU42" s="57"/>
    </row>
    <row r="43" spans="1:47" ht="21" customHeight="1">
      <c r="A43" s="57"/>
      <c r="B43" s="58"/>
      <c r="C43" s="323" t="s">
        <v>206</v>
      </c>
      <c r="D43" s="323"/>
      <c r="E43" s="323"/>
      <c r="F43" s="323"/>
      <c r="G43" s="323"/>
      <c r="H43" s="323"/>
      <c r="I43" s="323"/>
      <c r="J43" s="324"/>
      <c r="K43" s="324"/>
      <c r="L43" s="324"/>
      <c r="M43" s="324"/>
      <c r="N43" s="324"/>
      <c r="O43" s="324"/>
      <c r="P43" s="325"/>
      <c r="Q43" s="326"/>
      <c r="R43" s="326"/>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2"/>
      <c r="AT43" s="59"/>
      <c r="AU43" s="57"/>
    </row>
    <row r="44" spans="1:47" s="47" customFormat="1">
      <c r="A44" s="62"/>
      <c r="B44" s="63"/>
      <c r="C44" s="64"/>
      <c r="D44" s="65" t="s">
        <v>205</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66"/>
      <c r="AE44" s="66"/>
      <c r="AF44" s="48"/>
      <c r="AG44" s="48"/>
      <c r="AH44" s="48"/>
      <c r="AI44" s="48"/>
      <c r="AJ44" s="48"/>
      <c r="AK44" s="48"/>
      <c r="AL44" s="48"/>
      <c r="AM44" s="48"/>
      <c r="AN44" s="64"/>
      <c r="AO44" s="64"/>
      <c r="AP44" s="64"/>
      <c r="AQ44" s="64"/>
      <c r="AR44" s="64"/>
      <c r="AS44" s="64"/>
      <c r="AT44" s="67"/>
      <c r="AU44" s="62"/>
    </row>
    <row r="45" spans="1:47">
      <c r="A45" s="57"/>
      <c r="B45" s="58"/>
      <c r="C45" s="61"/>
      <c r="D45" s="51"/>
      <c r="E45" s="51" t="s">
        <v>86</v>
      </c>
      <c r="F45" s="35"/>
      <c r="G45" s="51"/>
      <c r="H45" s="51"/>
      <c r="I45" s="51"/>
      <c r="J45" s="51"/>
      <c r="K45" s="51"/>
      <c r="L45" s="51"/>
      <c r="M45" s="51"/>
      <c r="N45" s="51"/>
      <c r="O45" s="51"/>
      <c r="P45" s="51"/>
      <c r="Q45" s="51"/>
      <c r="R45" s="51"/>
      <c r="S45" s="51"/>
      <c r="T45" s="51"/>
      <c r="U45" s="51"/>
      <c r="V45" s="51"/>
      <c r="W45" s="51"/>
      <c r="X45" s="51"/>
      <c r="Y45" s="51"/>
      <c r="Z45" s="51"/>
      <c r="AA45" s="51"/>
      <c r="AB45" s="51"/>
      <c r="AC45" s="51"/>
      <c r="AD45" s="66"/>
      <c r="AE45" s="66"/>
      <c r="AF45" s="48"/>
      <c r="AG45" s="48"/>
      <c r="AH45" s="48"/>
      <c r="AI45" s="48"/>
      <c r="AJ45" s="48"/>
      <c r="AK45" s="48"/>
      <c r="AL45" s="48"/>
      <c r="AM45" s="48"/>
      <c r="AN45" s="61"/>
      <c r="AO45" s="61"/>
      <c r="AP45" s="61"/>
      <c r="AQ45" s="61"/>
      <c r="AR45" s="61"/>
      <c r="AS45" s="61"/>
      <c r="AT45" s="59"/>
      <c r="AU45" s="57"/>
    </row>
    <row r="46" spans="1:47">
      <c r="A46" s="57"/>
      <c r="B46" s="58"/>
      <c r="C46" s="61"/>
      <c r="D46" s="68"/>
      <c r="E46" s="68"/>
      <c r="G46" s="68"/>
      <c r="H46" s="68"/>
      <c r="I46" s="68"/>
      <c r="J46" s="68"/>
      <c r="K46" s="68"/>
      <c r="L46" s="68"/>
      <c r="M46" s="68"/>
      <c r="N46" s="68"/>
      <c r="O46" s="68"/>
      <c r="P46" s="68"/>
      <c r="Q46" s="68"/>
      <c r="R46" s="68"/>
      <c r="S46" s="68"/>
      <c r="T46" s="68"/>
      <c r="U46" s="68"/>
      <c r="V46" s="68"/>
      <c r="W46" s="68"/>
      <c r="X46" s="68"/>
      <c r="Y46" s="68"/>
      <c r="Z46" s="68"/>
      <c r="AA46" s="68"/>
      <c r="AB46" s="68"/>
      <c r="AC46" s="68"/>
      <c r="AD46" s="69"/>
      <c r="AE46" s="69"/>
      <c r="AF46" s="61"/>
      <c r="AG46" s="61"/>
      <c r="AH46" s="61"/>
      <c r="AI46" s="61"/>
      <c r="AJ46" s="61"/>
      <c r="AK46" s="61"/>
      <c r="AL46" s="61"/>
      <c r="AM46" s="61"/>
      <c r="AN46" s="61"/>
      <c r="AO46" s="61"/>
      <c r="AP46" s="61"/>
      <c r="AQ46" s="61"/>
      <c r="AR46" s="61"/>
      <c r="AS46" s="61"/>
      <c r="AT46" s="59"/>
      <c r="AU46" s="57"/>
    </row>
    <row r="47" spans="1:47">
      <c r="A47" s="57"/>
      <c r="B47" s="58"/>
      <c r="C47" s="60" t="s">
        <v>87</v>
      </c>
      <c r="D47" s="68"/>
      <c r="E47" s="68"/>
      <c r="G47" s="68"/>
      <c r="H47" s="68"/>
      <c r="I47" s="68"/>
      <c r="J47" s="68"/>
      <c r="K47" s="68"/>
      <c r="L47" s="68"/>
      <c r="M47" s="68"/>
      <c r="N47" s="68"/>
      <c r="O47" s="68"/>
      <c r="P47" s="68"/>
      <c r="Q47" s="68"/>
      <c r="R47" s="68"/>
      <c r="S47" s="68"/>
      <c r="T47" s="68"/>
      <c r="U47" s="68"/>
      <c r="V47" s="68"/>
      <c r="W47" s="68"/>
      <c r="X47" s="68"/>
      <c r="Y47" s="68"/>
      <c r="Z47" s="68"/>
      <c r="AA47" s="68"/>
      <c r="AB47" s="68"/>
      <c r="AC47" s="68"/>
      <c r="AD47" s="69"/>
      <c r="AE47" s="69"/>
      <c r="AF47" s="61"/>
      <c r="AG47" s="61"/>
      <c r="AH47" s="61"/>
      <c r="AI47" s="61"/>
      <c r="AJ47" s="61"/>
      <c r="AK47" s="61"/>
      <c r="AL47" s="61"/>
      <c r="AM47" s="61"/>
      <c r="AN47" s="61"/>
      <c r="AO47" s="61"/>
      <c r="AP47" s="61"/>
      <c r="AQ47" s="61"/>
      <c r="AR47" s="61"/>
      <c r="AS47" s="61"/>
      <c r="AT47" s="59"/>
      <c r="AU47" s="57"/>
    </row>
    <row r="48" spans="1:47" ht="13.5" customHeight="1">
      <c r="A48" s="57"/>
      <c r="B48" s="58"/>
      <c r="C48" s="327" t="s">
        <v>106</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9"/>
      <c r="AT48" s="59"/>
      <c r="AU48" s="57"/>
    </row>
    <row r="49" spans="1:47">
      <c r="A49" s="57"/>
      <c r="B49" s="58"/>
      <c r="C49" s="330"/>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2"/>
      <c r="AT49" s="59"/>
      <c r="AU49" s="57"/>
    </row>
    <row r="50" spans="1:47">
      <c r="A50" s="57"/>
      <c r="B50" s="58"/>
      <c r="C50" s="330"/>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2"/>
      <c r="AT50" s="59"/>
      <c r="AU50" s="57"/>
    </row>
    <row r="51" spans="1:47">
      <c r="A51" s="57"/>
      <c r="B51" s="58"/>
      <c r="C51" s="330"/>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2"/>
      <c r="AT51" s="59"/>
      <c r="AU51" s="57"/>
    </row>
    <row r="52" spans="1:47">
      <c r="A52" s="57"/>
      <c r="B52" s="58"/>
      <c r="C52" s="330"/>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2"/>
      <c r="AT52" s="59"/>
      <c r="AU52" s="57"/>
    </row>
    <row r="53" spans="1:47">
      <c r="A53" s="57"/>
      <c r="B53" s="58"/>
      <c r="C53" s="330"/>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2"/>
      <c r="AT53" s="59"/>
      <c r="AU53" s="57"/>
    </row>
    <row r="54" spans="1:47">
      <c r="A54" s="57"/>
      <c r="B54" s="58"/>
      <c r="C54" s="330"/>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2"/>
      <c r="AT54" s="59"/>
      <c r="AU54" s="57"/>
    </row>
    <row r="55" spans="1:47">
      <c r="A55" s="57"/>
      <c r="B55" s="58"/>
      <c r="C55" s="330"/>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2"/>
      <c r="AT55" s="58"/>
      <c r="AU55" s="57"/>
    </row>
    <row r="56" spans="1:47">
      <c r="A56" s="57"/>
      <c r="B56" s="58"/>
      <c r="C56" s="330"/>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2"/>
      <c r="AT56" s="58"/>
      <c r="AU56" s="57"/>
    </row>
    <row r="57" spans="1:47">
      <c r="A57" s="57"/>
      <c r="B57" s="58"/>
      <c r="C57" s="330"/>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2"/>
      <c r="AT57" s="58"/>
      <c r="AU57" s="57"/>
    </row>
    <row r="58" spans="1:47">
      <c r="C58" s="333"/>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5"/>
    </row>
  </sheetData>
  <sheetProtection selectLockedCells="1"/>
  <mergeCells count="67">
    <mergeCell ref="C15:Y15"/>
    <mergeCell ref="C16:Y16"/>
    <mergeCell ref="AH9:AT9"/>
    <mergeCell ref="A3:AU3"/>
    <mergeCell ref="AK6:AM6"/>
    <mergeCell ref="AO6:AP6"/>
    <mergeCell ref="AR6:AS6"/>
    <mergeCell ref="AH8:AT8"/>
    <mergeCell ref="C19:AK19"/>
    <mergeCell ref="AL19:AS19"/>
    <mergeCell ref="AL16:AS16"/>
    <mergeCell ref="AH10:AS10"/>
    <mergeCell ref="Z15:AC15"/>
    <mergeCell ref="AD15:AG15"/>
    <mergeCell ref="AH15:AK15"/>
    <mergeCell ref="AL15:AS15"/>
    <mergeCell ref="Z16:AC16"/>
    <mergeCell ref="AD16:AG16"/>
    <mergeCell ref="C18:Y18"/>
    <mergeCell ref="Z18:AC18"/>
    <mergeCell ref="AD18:AG18"/>
    <mergeCell ref="AH18:AK18"/>
    <mergeCell ref="AL18:AS18"/>
    <mergeCell ref="AH16:AK16"/>
    <mergeCell ref="C17:Y17"/>
    <mergeCell ref="Z17:AC17"/>
    <mergeCell ref="AD17:AG17"/>
    <mergeCell ref="AH17:AK17"/>
    <mergeCell ref="AL17:AS17"/>
    <mergeCell ref="AJ26:AS26"/>
    <mergeCell ref="AJ28:AS28"/>
    <mergeCell ref="AJ27:AS27"/>
    <mergeCell ref="C28:M28"/>
    <mergeCell ref="C27:M27"/>
    <mergeCell ref="C26:M26"/>
    <mergeCell ref="N26:W26"/>
    <mergeCell ref="N27:W27"/>
    <mergeCell ref="N28:W28"/>
    <mergeCell ref="X26:AI26"/>
    <mergeCell ref="X28:AI28"/>
    <mergeCell ref="X27:AI27"/>
    <mergeCell ref="P35:AS35"/>
    <mergeCell ref="J36:O36"/>
    <mergeCell ref="P36:AS36"/>
    <mergeCell ref="AJ29:AS29"/>
    <mergeCell ref="C37:I37"/>
    <mergeCell ref="J37:O37"/>
    <mergeCell ref="P37:AS37"/>
    <mergeCell ref="C29:M29"/>
    <mergeCell ref="N29:W29"/>
    <mergeCell ref="X29:AI29"/>
    <mergeCell ref="C35:I36"/>
    <mergeCell ref="J35:O35"/>
    <mergeCell ref="P42:AS42"/>
    <mergeCell ref="C43:O43"/>
    <mergeCell ref="P43:AS43"/>
    <mergeCell ref="C48:AS58"/>
    <mergeCell ref="C38:I42"/>
    <mergeCell ref="J38:O38"/>
    <mergeCell ref="P38:AS38"/>
    <mergeCell ref="J39:O39"/>
    <mergeCell ref="P39:AS39"/>
    <mergeCell ref="J40:O40"/>
    <mergeCell ref="P40:AS40"/>
    <mergeCell ref="J41:O41"/>
    <mergeCell ref="P41:AS41"/>
    <mergeCell ref="J42:O42"/>
  </mergeCells>
  <phoneticPr fontId="7"/>
  <printOptions horizontalCentered="1"/>
  <pageMargins left="0.70866141732283472" right="0.70866141732283472" top="0.74803149606299213" bottom="0.74803149606299213" header="0.31496062992125984" footer="0.31496062992125984"/>
  <pageSetup paperSize="9" scale="10" orientation="portrait" r:id="rId1"/>
  <headerFooter>
    <oddFooter>&amp;RA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60"/>
  <sheetViews>
    <sheetView view="pageBreakPreview" zoomScale="130" zoomScaleNormal="100" zoomScaleSheetLayoutView="130" workbookViewId="0">
      <selection activeCell="AP29" sqref="AP29"/>
    </sheetView>
  </sheetViews>
  <sheetFormatPr defaultColWidth="9" defaultRowHeight="13.5"/>
  <cols>
    <col min="1" max="47" width="2.25" style="32" customWidth="1"/>
    <col min="48" max="16384" width="9" style="32"/>
  </cols>
  <sheetData>
    <row r="1" spans="1:47">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row>
    <row r="2" spans="1:47">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U2" s="31"/>
    </row>
    <row r="3" spans="1:47" ht="22.5" customHeight="1">
      <c r="A3" s="394" t="s">
        <v>54</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row>
    <row r="4" spans="1:47" ht="15" customHeight="1"/>
    <row r="5" spans="1:47">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U5" s="33"/>
    </row>
    <row r="6" spans="1:47">
      <c r="A6" s="34"/>
      <c r="B6" s="34" t="s">
        <v>55</v>
      </c>
      <c r="C6" s="34"/>
      <c r="D6" s="35"/>
      <c r="E6" s="36"/>
      <c r="F6" s="36"/>
      <c r="G6" s="36"/>
      <c r="H6" s="36"/>
      <c r="I6" s="36"/>
      <c r="J6" s="36"/>
      <c r="K6" s="36"/>
      <c r="L6" s="36"/>
      <c r="M6" s="36"/>
      <c r="N6" s="36"/>
      <c r="O6" s="36"/>
      <c r="P6" s="36"/>
      <c r="Q6" s="36"/>
      <c r="R6" s="36"/>
      <c r="S6" s="36"/>
      <c r="T6" s="36"/>
      <c r="U6" s="36"/>
      <c r="V6" s="36"/>
      <c r="W6" s="36"/>
      <c r="X6" s="36"/>
      <c r="Y6" s="36"/>
      <c r="Z6" s="36"/>
      <c r="AA6" s="36"/>
      <c r="AB6" s="36"/>
      <c r="AC6" s="34"/>
      <c r="AD6" s="34"/>
      <c r="AE6" s="34"/>
      <c r="AF6" s="34"/>
      <c r="AG6" s="34"/>
      <c r="AH6" s="37" t="s">
        <v>56</v>
      </c>
      <c r="AI6" s="37"/>
      <c r="AJ6" s="37"/>
      <c r="AK6" s="406"/>
      <c r="AL6" s="406"/>
      <c r="AM6" s="406"/>
      <c r="AN6" s="38" t="s">
        <v>37</v>
      </c>
      <c r="AO6" s="407"/>
      <c r="AP6" s="407"/>
      <c r="AQ6" s="38" t="s">
        <v>57</v>
      </c>
      <c r="AR6" s="407"/>
      <c r="AS6" s="407"/>
      <c r="AT6" s="38" t="s">
        <v>58</v>
      </c>
      <c r="AU6" s="31"/>
    </row>
    <row r="7" spans="1:47">
      <c r="A7" s="34"/>
      <c r="B7" s="34"/>
      <c r="E7" s="36"/>
      <c r="F7" s="36"/>
      <c r="G7" s="36"/>
      <c r="H7" s="36"/>
      <c r="I7" s="36"/>
      <c r="J7" s="36"/>
      <c r="K7" s="36"/>
      <c r="L7" s="36"/>
      <c r="M7" s="36"/>
      <c r="N7" s="36"/>
      <c r="O7" s="36"/>
      <c r="P7" s="36"/>
      <c r="Q7" s="36"/>
      <c r="R7" s="36"/>
      <c r="S7" s="36"/>
      <c r="T7" s="36"/>
      <c r="U7" s="36"/>
      <c r="V7" s="36"/>
      <c r="W7" s="36"/>
      <c r="X7" s="36"/>
      <c r="Y7" s="36"/>
      <c r="Z7" s="36"/>
      <c r="AA7" s="36"/>
      <c r="AB7" s="36"/>
      <c r="AC7" s="34"/>
      <c r="AD7" s="34"/>
      <c r="AE7" s="34"/>
      <c r="AF7" s="34"/>
      <c r="AG7" s="34"/>
      <c r="AH7" s="34"/>
      <c r="AI7" s="34"/>
      <c r="AJ7" s="34"/>
      <c r="AK7" s="34"/>
      <c r="AL7" s="34"/>
      <c r="AM7" s="34"/>
      <c r="AN7" s="34"/>
      <c r="AO7" s="34"/>
      <c r="AP7" s="34"/>
      <c r="AQ7" s="34"/>
      <c r="AR7" s="34"/>
      <c r="AS7" s="34"/>
      <c r="AT7" s="34"/>
      <c r="AU7" s="31"/>
    </row>
    <row r="8" spans="1:47">
      <c r="A8" s="34"/>
      <c r="B8" s="34"/>
      <c r="C8" s="36" t="s">
        <v>190</v>
      </c>
      <c r="D8" s="39"/>
      <c r="E8" s="36"/>
      <c r="F8" s="36"/>
      <c r="G8" s="36"/>
      <c r="H8" s="36"/>
      <c r="I8" s="36"/>
      <c r="J8" s="36"/>
      <c r="K8" s="36"/>
      <c r="L8" s="36"/>
      <c r="M8" s="36"/>
      <c r="N8" s="36"/>
      <c r="O8" s="36"/>
      <c r="P8" s="36"/>
      <c r="Q8" s="36"/>
      <c r="R8" s="36"/>
      <c r="S8" s="36"/>
      <c r="T8" s="36"/>
      <c r="U8" s="36"/>
      <c r="V8" s="36"/>
      <c r="W8" s="36"/>
      <c r="X8" s="36"/>
      <c r="Y8" s="36"/>
      <c r="Z8" s="36"/>
      <c r="AA8" s="36"/>
      <c r="AB8" s="36"/>
      <c r="AC8" s="34"/>
      <c r="AD8" s="34"/>
      <c r="AE8" s="34"/>
      <c r="AF8" s="34"/>
      <c r="AG8" s="40" t="s">
        <v>59</v>
      </c>
      <c r="AH8" s="393"/>
      <c r="AI8" s="393"/>
      <c r="AJ8" s="393"/>
      <c r="AK8" s="393"/>
      <c r="AL8" s="393"/>
      <c r="AM8" s="393"/>
      <c r="AN8" s="393"/>
      <c r="AO8" s="393"/>
      <c r="AP8" s="393"/>
      <c r="AQ8" s="393"/>
      <c r="AR8" s="393"/>
      <c r="AS8" s="393"/>
      <c r="AT8" s="393"/>
      <c r="AU8" s="41"/>
    </row>
    <row r="9" spans="1:47">
      <c r="A9" s="34"/>
      <c r="B9" s="34"/>
      <c r="C9" s="42" t="s">
        <v>191</v>
      </c>
      <c r="D9" s="42"/>
      <c r="E9" s="42"/>
      <c r="F9" s="42"/>
      <c r="G9" s="42"/>
      <c r="H9" s="42"/>
      <c r="I9" s="42"/>
      <c r="J9" s="42"/>
      <c r="K9" s="42"/>
      <c r="L9" s="42"/>
      <c r="M9" s="42"/>
      <c r="N9" s="42"/>
      <c r="O9" s="42"/>
      <c r="P9" s="42"/>
      <c r="Q9" s="42"/>
      <c r="R9" s="42"/>
      <c r="S9" s="42"/>
      <c r="T9" s="42"/>
      <c r="U9" s="36"/>
      <c r="V9" s="36"/>
      <c r="W9" s="36"/>
      <c r="X9" s="36"/>
      <c r="Y9" s="36"/>
      <c r="Z9" s="36"/>
      <c r="AA9" s="36"/>
      <c r="AB9" s="36"/>
      <c r="AC9" s="34"/>
      <c r="AD9" s="34"/>
      <c r="AE9" s="34"/>
      <c r="AF9" s="34"/>
      <c r="AG9" s="43" t="s">
        <v>60</v>
      </c>
      <c r="AH9" s="393"/>
      <c r="AI9" s="393"/>
      <c r="AJ9" s="393"/>
      <c r="AK9" s="393"/>
      <c r="AL9" s="393"/>
      <c r="AM9" s="393"/>
      <c r="AN9" s="393"/>
      <c r="AO9" s="393"/>
      <c r="AP9" s="393"/>
      <c r="AQ9" s="393"/>
      <c r="AR9" s="393"/>
      <c r="AS9" s="393"/>
      <c r="AT9" s="393"/>
      <c r="AU9" s="41"/>
    </row>
    <row r="10" spans="1:47">
      <c r="A10" s="34"/>
      <c r="B10" s="34"/>
      <c r="C10" s="34"/>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4"/>
      <c r="AD10" s="34"/>
      <c r="AE10" s="34"/>
      <c r="AF10" s="34"/>
      <c r="AG10" s="43" t="s">
        <v>61</v>
      </c>
      <c r="AH10" s="380"/>
      <c r="AI10" s="380"/>
      <c r="AJ10" s="380"/>
      <c r="AK10" s="380"/>
      <c r="AL10" s="380"/>
      <c r="AM10" s="380"/>
      <c r="AN10" s="380"/>
      <c r="AO10" s="380"/>
      <c r="AP10" s="380"/>
      <c r="AQ10" s="380"/>
      <c r="AR10" s="380"/>
      <c r="AS10" s="380"/>
      <c r="AT10" s="44" t="s">
        <v>53</v>
      </c>
      <c r="AU10" s="41"/>
    </row>
    <row r="11" spans="1:47">
      <c r="A11" s="34"/>
      <c r="B11" s="34"/>
      <c r="C11" s="34"/>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4"/>
      <c r="AD11" s="34"/>
      <c r="AE11" s="34"/>
      <c r="AF11" s="34"/>
      <c r="AG11" s="34"/>
      <c r="AH11" s="34"/>
      <c r="AI11" s="43"/>
      <c r="AJ11" s="34"/>
      <c r="AK11" s="34"/>
      <c r="AL11" s="34"/>
      <c r="AM11" s="34"/>
      <c r="AN11" s="34"/>
      <c r="AO11" s="34"/>
      <c r="AP11" s="34"/>
      <c r="AQ11" s="34"/>
      <c r="AR11" s="34"/>
      <c r="AS11" s="35"/>
      <c r="AT11" s="34"/>
      <c r="AU11" s="31"/>
    </row>
    <row r="12" spans="1:47">
      <c r="A12" s="34"/>
      <c r="B12" s="34"/>
      <c r="C12" s="34"/>
      <c r="D12" s="278" t="s">
        <v>9</v>
      </c>
      <c r="E12" s="278"/>
      <c r="F12" s="278"/>
      <c r="G12" s="278"/>
      <c r="H12" s="278"/>
      <c r="I12" s="278"/>
      <c r="J12" s="278"/>
      <c r="K12" s="13" t="s">
        <v>185</v>
      </c>
      <c r="L12" s="8"/>
      <c r="M12" s="13"/>
      <c r="N12" s="13"/>
      <c r="O12" s="13"/>
      <c r="P12" s="13"/>
      <c r="Q12" s="13"/>
      <c r="R12" s="13"/>
      <c r="S12" s="7"/>
      <c r="T12" s="7"/>
      <c r="U12" s="3"/>
      <c r="V12" s="3"/>
      <c r="W12" s="3"/>
      <c r="X12" s="3"/>
      <c r="Y12" s="3"/>
      <c r="Z12" s="3"/>
      <c r="AA12" s="3"/>
      <c r="AB12" s="3"/>
      <c r="AC12" s="3"/>
      <c r="AD12" s="3"/>
      <c r="AE12" s="3"/>
      <c r="AF12" s="3"/>
      <c r="AG12" s="3"/>
      <c r="AH12" s="3"/>
      <c r="AI12" s="3"/>
      <c r="AJ12" s="3"/>
      <c r="AK12" s="3"/>
      <c r="AL12" s="3"/>
      <c r="AM12" s="3"/>
      <c r="AN12" s="3"/>
      <c r="AO12" s="1"/>
      <c r="AP12" s="1"/>
      <c r="AQ12" s="1"/>
      <c r="AR12" s="1"/>
      <c r="AS12" s="34"/>
      <c r="AT12" s="34"/>
      <c r="AU12" s="31"/>
    </row>
    <row r="13" spans="1:47">
      <c r="A13" s="31"/>
      <c r="B13" s="34"/>
      <c r="C13" s="34"/>
      <c r="D13" s="239" t="s">
        <v>62</v>
      </c>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45"/>
      <c r="AK13" s="34"/>
      <c r="AL13" s="34"/>
      <c r="AM13" s="34"/>
      <c r="AN13" s="34"/>
      <c r="AO13" s="34"/>
      <c r="AP13" s="34"/>
      <c r="AQ13" s="34"/>
      <c r="AR13" s="34"/>
      <c r="AS13" s="34"/>
      <c r="AT13" s="34"/>
      <c r="AU13" s="31"/>
    </row>
    <row r="14" spans="1:47">
      <c r="A14" s="31"/>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1"/>
    </row>
    <row r="15" spans="1:47">
      <c r="A15" s="31"/>
      <c r="B15" s="34"/>
      <c r="C15" s="46" t="s">
        <v>63</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1"/>
    </row>
    <row r="16" spans="1:47" ht="21" customHeight="1">
      <c r="A16" s="31"/>
      <c r="B16" s="34"/>
      <c r="C16" s="360" t="s">
        <v>64</v>
      </c>
      <c r="D16" s="360"/>
      <c r="E16" s="360"/>
      <c r="F16" s="360"/>
      <c r="G16" s="403"/>
      <c r="H16" s="403"/>
      <c r="I16" s="403"/>
      <c r="J16" s="403"/>
      <c r="K16" s="403"/>
      <c r="L16" s="403"/>
      <c r="M16" s="403"/>
      <c r="N16" s="403"/>
      <c r="O16" s="403"/>
      <c r="P16" s="403"/>
      <c r="Q16" s="403"/>
      <c r="R16" s="403"/>
      <c r="S16" s="403"/>
      <c r="T16" s="403"/>
      <c r="U16" s="403"/>
      <c r="V16" s="403"/>
      <c r="W16" s="403"/>
      <c r="X16" s="403"/>
      <c r="Y16" s="403"/>
      <c r="Z16" s="381" t="s">
        <v>22</v>
      </c>
      <c r="AA16" s="382"/>
      <c r="AB16" s="383"/>
      <c r="AC16" s="383"/>
      <c r="AD16" s="384" t="s">
        <v>65</v>
      </c>
      <c r="AE16" s="384"/>
      <c r="AF16" s="384"/>
      <c r="AG16" s="384"/>
      <c r="AH16" s="385" t="s">
        <v>66</v>
      </c>
      <c r="AI16" s="386"/>
      <c r="AJ16" s="386"/>
      <c r="AK16" s="387"/>
      <c r="AL16" s="357" t="s">
        <v>67</v>
      </c>
      <c r="AM16" s="358"/>
      <c r="AN16" s="358"/>
      <c r="AO16" s="358"/>
      <c r="AP16" s="358"/>
      <c r="AQ16" s="358"/>
      <c r="AR16" s="358"/>
      <c r="AS16" s="359"/>
      <c r="AT16" s="34"/>
      <c r="AU16" s="31"/>
    </row>
    <row r="17" spans="1:47" ht="17.25" customHeight="1">
      <c r="A17" s="31"/>
      <c r="B17" s="34"/>
      <c r="C17" s="362" t="s">
        <v>198</v>
      </c>
      <c r="D17" s="363"/>
      <c r="E17" s="363"/>
      <c r="F17" s="363"/>
      <c r="G17" s="363"/>
      <c r="H17" s="363"/>
      <c r="I17" s="363"/>
      <c r="J17" s="363"/>
      <c r="K17" s="363"/>
      <c r="L17" s="363"/>
      <c r="M17" s="363"/>
      <c r="N17" s="363"/>
      <c r="O17" s="363"/>
      <c r="P17" s="363"/>
      <c r="Q17" s="363"/>
      <c r="R17" s="363"/>
      <c r="S17" s="363"/>
      <c r="T17" s="363"/>
      <c r="U17" s="363"/>
      <c r="V17" s="363"/>
      <c r="W17" s="363"/>
      <c r="X17" s="363"/>
      <c r="Y17" s="364"/>
      <c r="Z17" s="366"/>
      <c r="AA17" s="366"/>
      <c r="AB17" s="366"/>
      <c r="AC17" s="366"/>
      <c r="AD17" s="366">
        <f>Z17*70</f>
        <v>0</v>
      </c>
      <c r="AE17" s="366"/>
      <c r="AF17" s="366"/>
      <c r="AG17" s="366"/>
      <c r="AH17" s="405">
        <v>240000</v>
      </c>
      <c r="AI17" s="405"/>
      <c r="AJ17" s="405"/>
      <c r="AK17" s="405"/>
      <c r="AL17" s="377">
        <f>COUNTIF(Z17,"1")*AH17</f>
        <v>0</v>
      </c>
      <c r="AM17" s="378"/>
      <c r="AN17" s="378"/>
      <c r="AO17" s="378"/>
      <c r="AP17" s="378"/>
      <c r="AQ17" s="378"/>
      <c r="AR17" s="378"/>
      <c r="AS17" s="379"/>
      <c r="AT17" s="34"/>
      <c r="AU17" s="31"/>
    </row>
    <row r="18" spans="1:47" ht="17.25" customHeight="1">
      <c r="A18" s="31"/>
      <c r="B18" s="34"/>
      <c r="C18" s="362" t="s">
        <v>199</v>
      </c>
      <c r="D18" s="363"/>
      <c r="E18" s="363"/>
      <c r="F18" s="363"/>
      <c r="G18" s="363"/>
      <c r="H18" s="363"/>
      <c r="I18" s="363"/>
      <c r="J18" s="363"/>
      <c r="K18" s="363"/>
      <c r="L18" s="363"/>
      <c r="M18" s="363"/>
      <c r="N18" s="363"/>
      <c r="O18" s="363"/>
      <c r="P18" s="363"/>
      <c r="Q18" s="363"/>
      <c r="R18" s="363"/>
      <c r="S18" s="363"/>
      <c r="T18" s="363"/>
      <c r="U18" s="363"/>
      <c r="V18" s="363"/>
      <c r="W18" s="363"/>
      <c r="X18" s="363"/>
      <c r="Y18" s="364"/>
      <c r="Z18" s="366"/>
      <c r="AA18" s="366"/>
      <c r="AB18" s="366"/>
      <c r="AC18" s="366"/>
      <c r="AD18" s="366">
        <f>Z18*70</f>
        <v>0</v>
      </c>
      <c r="AE18" s="366"/>
      <c r="AF18" s="366"/>
      <c r="AG18" s="366"/>
      <c r="AH18" s="405">
        <v>160000</v>
      </c>
      <c r="AI18" s="405"/>
      <c r="AJ18" s="405"/>
      <c r="AK18" s="405"/>
      <c r="AL18" s="377">
        <f t="shared" ref="AL18:AL20" si="0">COUNTIF(Z18,"1")*AH18</f>
        <v>0</v>
      </c>
      <c r="AM18" s="378"/>
      <c r="AN18" s="378"/>
      <c r="AO18" s="378"/>
      <c r="AP18" s="378"/>
      <c r="AQ18" s="378"/>
      <c r="AR18" s="378"/>
      <c r="AS18" s="379"/>
      <c r="AT18" s="34"/>
      <c r="AU18" s="31"/>
    </row>
    <row r="19" spans="1:47" ht="17.25" customHeight="1">
      <c r="A19" s="31"/>
      <c r="B19" s="34"/>
      <c r="C19" s="362" t="s">
        <v>200</v>
      </c>
      <c r="D19" s="363"/>
      <c r="E19" s="363"/>
      <c r="F19" s="363"/>
      <c r="G19" s="363"/>
      <c r="H19" s="363"/>
      <c r="I19" s="363"/>
      <c r="J19" s="363"/>
      <c r="K19" s="363"/>
      <c r="L19" s="363"/>
      <c r="M19" s="363"/>
      <c r="N19" s="363"/>
      <c r="O19" s="363"/>
      <c r="P19" s="363"/>
      <c r="Q19" s="363"/>
      <c r="R19" s="363"/>
      <c r="S19" s="363"/>
      <c r="T19" s="363"/>
      <c r="U19" s="363"/>
      <c r="V19" s="363"/>
      <c r="W19" s="363"/>
      <c r="X19" s="363"/>
      <c r="Y19" s="364"/>
      <c r="Z19" s="366"/>
      <c r="AA19" s="366"/>
      <c r="AB19" s="366"/>
      <c r="AC19" s="366"/>
      <c r="AD19" s="366">
        <f>Z19*30</f>
        <v>0</v>
      </c>
      <c r="AE19" s="366"/>
      <c r="AF19" s="366"/>
      <c r="AG19" s="366"/>
      <c r="AH19" s="405">
        <v>160000</v>
      </c>
      <c r="AI19" s="405"/>
      <c r="AJ19" s="405"/>
      <c r="AK19" s="405"/>
      <c r="AL19" s="377">
        <f t="shared" si="0"/>
        <v>0</v>
      </c>
      <c r="AM19" s="378"/>
      <c r="AN19" s="378"/>
      <c r="AO19" s="378"/>
      <c r="AP19" s="378"/>
      <c r="AQ19" s="378"/>
      <c r="AR19" s="378"/>
      <c r="AS19" s="379"/>
      <c r="AT19" s="34"/>
      <c r="AU19" s="31"/>
    </row>
    <row r="20" spans="1:47" ht="17.25" customHeight="1">
      <c r="A20" s="31"/>
      <c r="B20" s="34"/>
      <c r="C20" s="362" t="s">
        <v>201</v>
      </c>
      <c r="D20" s="363"/>
      <c r="E20" s="363"/>
      <c r="F20" s="363"/>
      <c r="G20" s="363"/>
      <c r="H20" s="363"/>
      <c r="I20" s="363"/>
      <c r="J20" s="363"/>
      <c r="K20" s="363"/>
      <c r="L20" s="363"/>
      <c r="M20" s="363"/>
      <c r="N20" s="363"/>
      <c r="O20" s="363"/>
      <c r="P20" s="363"/>
      <c r="Q20" s="363"/>
      <c r="R20" s="363"/>
      <c r="S20" s="363"/>
      <c r="T20" s="363"/>
      <c r="U20" s="363"/>
      <c r="V20" s="363"/>
      <c r="W20" s="363"/>
      <c r="X20" s="363"/>
      <c r="Y20" s="364"/>
      <c r="Z20" s="366"/>
      <c r="AA20" s="366"/>
      <c r="AB20" s="366"/>
      <c r="AC20" s="366"/>
      <c r="AD20" s="366">
        <f>Z20*30</f>
        <v>0</v>
      </c>
      <c r="AE20" s="366"/>
      <c r="AF20" s="366"/>
      <c r="AG20" s="366"/>
      <c r="AH20" s="405">
        <v>80000</v>
      </c>
      <c r="AI20" s="405"/>
      <c r="AJ20" s="405"/>
      <c r="AK20" s="405"/>
      <c r="AL20" s="377">
        <f t="shared" si="0"/>
        <v>0</v>
      </c>
      <c r="AM20" s="378"/>
      <c r="AN20" s="378"/>
      <c r="AO20" s="378"/>
      <c r="AP20" s="378"/>
      <c r="AQ20" s="378"/>
      <c r="AR20" s="378"/>
      <c r="AS20" s="379"/>
      <c r="AT20" s="34"/>
      <c r="AU20" s="31"/>
    </row>
    <row r="21" spans="1:47" ht="22.5" customHeight="1">
      <c r="A21" s="31"/>
      <c r="B21" s="34"/>
      <c r="C21" s="372" t="s">
        <v>68</v>
      </c>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4"/>
      <c r="AL21" s="375">
        <f>SUM(AL17:AL20)</f>
        <v>0</v>
      </c>
      <c r="AM21" s="376"/>
      <c r="AN21" s="376"/>
      <c r="AO21" s="376"/>
      <c r="AP21" s="376"/>
      <c r="AQ21" s="376"/>
      <c r="AR21" s="376"/>
      <c r="AS21" s="376"/>
      <c r="AT21" s="34"/>
      <c r="AU21" s="31"/>
    </row>
    <row r="22" spans="1:47">
      <c r="A22" s="31"/>
      <c r="B22" s="34"/>
      <c r="C22" s="48"/>
      <c r="D22" s="51" t="s">
        <v>180</v>
      </c>
      <c r="E22" s="52"/>
      <c r="F22" s="51" t="s">
        <v>204</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34"/>
      <c r="AU22" s="31"/>
    </row>
    <row r="23" spans="1:47">
      <c r="A23" s="31"/>
      <c r="B23" s="34"/>
      <c r="C23" s="48"/>
      <c r="D23" s="53" t="s">
        <v>197</v>
      </c>
      <c r="E23" s="48"/>
      <c r="F23" s="51" t="s">
        <v>71</v>
      </c>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34"/>
      <c r="AU23" s="31"/>
    </row>
    <row r="24" spans="1:47">
      <c r="A24" s="31"/>
      <c r="B24" s="34"/>
      <c r="C24" s="48"/>
      <c r="D24" s="51" t="s">
        <v>91</v>
      </c>
      <c r="E24" s="52"/>
      <c r="F24" s="51" t="s">
        <v>207</v>
      </c>
      <c r="G24" s="48"/>
      <c r="H24" s="48"/>
      <c r="I24" s="48"/>
      <c r="J24" s="48"/>
      <c r="K24" s="48"/>
      <c r="L24" s="48"/>
      <c r="M24" s="48"/>
      <c r="N24" s="48"/>
      <c r="O24" s="48"/>
      <c r="P24" s="48"/>
      <c r="Q24" s="48"/>
      <c r="R24" s="48"/>
      <c r="S24" s="48"/>
      <c r="T24" s="48"/>
      <c r="U24" s="48"/>
      <c r="V24" s="48"/>
      <c r="W24" s="48"/>
      <c r="X24" s="48"/>
      <c r="Y24" s="48"/>
      <c r="Z24" s="48"/>
      <c r="AE24" s="48"/>
      <c r="AF24" s="48"/>
      <c r="AG24" s="48"/>
      <c r="AH24" s="48"/>
      <c r="AI24" s="48"/>
      <c r="AJ24" s="48"/>
      <c r="AK24" s="48"/>
      <c r="AL24" s="48"/>
      <c r="AM24" s="48"/>
      <c r="AN24" s="48"/>
      <c r="AO24" s="48"/>
      <c r="AP24" s="48"/>
      <c r="AQ24" s="48"/>
      <c r="AR24" s="48"/>
      <c r="AS24" s="48"/>
      <c r="AT24" s="36"/>
      <c r="AU24" s="31"/>
    </row>
    <row r="25" spans="1:47">
      <c r="A25" s="31"/>
      <c r="B25" s="34"/>
      <c r="C25" s="46" t="s">
        <v>72</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1"/>
    </row>
    <row r="26" spans="1:47" ht="21" customHeight="1">
      <c r="A26" s="31"/>
      <c r="B26" s="34"/>
      <c r="C26" s="360" t="s">
        <v>64</v>
      </c>
      <c r="D26" s="360"/>
      <c r="E26" s="360"/>
      <c r="F26" s="360"/>
      <c r="G26" s="403"/>
      <c r="H26" s="403"/>
      <c r="I26" s="403"/>
      <c r="J26" s="403"/>
      <c r="K26" s="403"/>
      <c r="L26" s="403"/>
      <c r="M26" s="403"/>
      <c r="N26" s="403"/>
      <c r="O26" s="403"/>
      <c r="P26" s="403"/>
      <c r="Q26" s="403"/>
      <c r="R26" s="403"/>
      <c r="S26" s="403"/>
      <c r="T26" s="404"/>
      <c r="U26" s="404"/>
      <c r="V26" s="404"/>
      <c r="W26" s="404"/>
      <c r="X26" s="404"/>
      <c r="Y26" s="404"/>
      <c r="Z26" s="360" t="s">
        <v>88</v>
      </c>
      <c r="AA26" s="360"/>
      <c r="AB26" s="361"/>
      <c r="AC26" s="361"/>
      <c r="AD26" s="361"/>
      <c r="AE26" s="361"/>
      <c r="AF26" s="361"/>
      <c r="AG26" s="361"/>
      <c r="AH26" s="361"/>
      <c r="AI26" s="361"/>
      <c r="AJ26" s="357" t="s">
        <v>89</v>
      </c>
      <c r="AK26" s="358"/>
      <c r="AL26" s="358"/>
      <c r="AM26" s="358"/>
      <c r="AN26" s="358"/>
      <c r="AO26" s="358"/>
      <c r="AP26" s="358"/>
      <c r="AQ26" s="358"/>
      <c r="AR26" s="358"/>
      <c r="AS26" s="359"/>
      <c r="AT26" s="34"/>
      <c r="AU26" s="31"/>
    </row>
    <row r="27" spans="1:47" ht="21" customHeight="1">
      <c r="A27" s="31"/>
      <c r="B27" s="34"/>
      <c r="C27" s="345" t="s">
        <v>73</v>
      </c>
      <c r="D27" s="398"/>
      <c r="E27" s="398"/>
      <c r="F27" s="398"/>
      <c r="G27" s="398"/>
      <c r="H27" s="398"/>
      <c r="I27" s="398"/>
      <c r="J27" s="398"/>
      <c r="K27" s="398"/>
      <c r="L27" s="398"/>
      <c r="M27" s="398"/>
      <c r="N27" s="398"/>
      <c r="O27" s="398"/>
      <c r="P27" s="398"/>
      <c r="Q27" s="398"/>
      <c r="R27" s="398"/>
      <c r="S27" s="398"/>
      <c r="T27" s="398"/>
      <c r="U27" s="398"/>
      <c r="V27" s="398"/>
      <c r="W27" s="398"/>
      <c r="X27" s="398"/>
      <c r="Y27" s="399"/>
      <c r="Z27" s="400"/>
      <c r="AA27" s="401"/>
      <c r="AB27" s="401"/>
      <c r="AC27" s="401"/>
      <c r="AD27" s="401"/>
      <c r="AE27" s="401"/>
      <c r="AF27" s="401"/>
      <c r="AG27" s="401"/>
      <c r="AH27" s="401"/>
      <c r="AI27" s="402"/>
      <c r="AJ27" s="341" t="s">
        <v>74</v>
      </c>
      <c r="AK27" s="341"/>
      <c r="AL27" s="341"/>
      <c r="AM27" s="341"/>
      <c r="AN27" s="341"/>
      <c r="AO27" s="341"/>
      <c r="AP27" s="341"/>
      <c r="AQ27" s="341"/>
      <c r="AR27" s="341"/>
      <c r="AS27" s="341"/>
      <c r="AT27" s="34"/>
      <c r="AU27" s="31"/>
    </row>
    <row r="28" spans="1:47" ht="21" customHeight="1">
      <c r="A28" s="31"/>
      <c r="B28" s="34"/>
      <c r="C28" s="345" t="s">
        <v>75</v>
      </c>
      <c r="D28" s="398"/>
      <c r="E28" s="398"/>
      <c r="F28" s="398"/>
      <c r="G28" s="398"/>
      <c r="H28" s="398"/>
      <c r="I28" s="398"/>
      <c r="J28" s="398"/>
      <c r="K28" s="398"/>
      <c r="L28" s="398"/>
      <c r="M28" s="398"/>
      <c r="N28" s="398"/>
      <c r="O28" s="398"/>
      <c r="P28" s="398"/>
      <c r="Q28" s="398"/>
      <c r="R28" s="398"/>
      <c r="S28" s="398"/>
      <c r="T28" s="398"/>
      <c r="U28" s="398"/>
      <c r="V28" s="398"/>
      <c r="W28" s="398"/>
      <c r="X28" s="398"/>
      <c r="Y28" s="399"/>
      <c r="Z28" s="400"/>
      <c r="AA28" s="401"/>
      <c r="AB28" s="401"/>
      <c r="AC28" s="401"/>
      <c r="AD28" s="401"/>
      <c r="AE28" s="401"/>
      <c r="AF28" s="401"/>
      <c r="AG28" s="401"/>
      <c r="AH28" s="401"/>
      <c r="AI28" s="402"/>
      <c r="AJ28" s="341" t="s">
        <v>76</v>
      </c>
      <c r="AK28" s="341"/>
      <c r="AL28" s="341"/>
      <c r="AM28" s="341"/>
      <c r="AN28" s="341"/>
      <c r="AO28" s="341"/>
      <c r="AP28" s="341"/>
      <c r="AQ28" s="341"/>
      <c r="AR28" s="341"/>
      <c r="AS28" s="341"/>
      <c r="AT28" s="34"/>
      <c r="AU28" s="31"/>
    </row>
    <row r="29" spans="1:47">
      <c r="A29" s="31"/>
      <c r="B29" s="34"/>
      <c r="C29" s="48"/>
      <c r="D29" s="53" t="s">
        <v>96</v>
      </c>
      <c r="E29" s="48"/>
      <c r="F29" s="51" t="s">
        <v>77</v>
      </c>
      <c r="G29" s="48"/>
      <c r="H29" s="48"/>
      <c r="I29" s="48"/>
      <c r="J29" s="48"/>
      <c r="K29" s="55"/>
      <c r="L29" s="55"/>
      <c r="M29" s="55"/>
      <c r="N29" s="56"/>
      <c r="O29" s="56"/>
      <c r="P29" s="56"/>
      <c r="Q29" s="56"/>
      <c r="R29" s="56"/>
      <c r="S29" s="56"/>
      <c r="T29" s="56"/>
      <c r="U29" s="56"/>
      <c r="V29" s="56"/>
      <c r="W29" s="56"/>
      <c r="X29" s="56"/>
      <c r="Y29" s="56"/>
      <c r="Z29" s="56"/>
      <c r="AA29" s="56"/>
      <c r="AB29" s="56"/>
      <c r="AC29" s="48"/>
      <c r="AD29" s="48"/>
      <c r="AE29" s="48"/>
      <c r="AF29" s="48"/>
      <c r="AG29" s="48"/>
      <c r="AH29" s="48"/>
      <c r="AI29" s="48"/>
      <c r="AJ29" s="48"/>
      <c r="AK29" s="48"/>
      <c r="AL29" s="48"/>
      <c r="AM29" s="48"/>
      <c r="AN29" s="48"/>
      <c r="AO29" s="48"/>
      <c r="AP29" s="48"/>
      <c r="AQ29" s="48"/>
      <c r="AR29" s="48"/>
      <c r="AS29" s="48"/>
      <c r="AT29" s="36"/>
      <c r="AU29" s="31"/>
    </row>
    <row r="30" spans="1:47">
      <c r="A30" s="31"/>
      <c r="B30" s="34"/>
      <c r="C30" s="48"/>
      <c r="D30" s="53" t="s">
        <v>91</v>
      </c>
      <c r="E30" s="48"/>
      <c r="F30" s="51" t="s">
        <v>78</v>
      </c>
      <c r="G30" s="48"/>
      <c r="H30" s="48"/>
      <c r="I30" s="48"/>
      <c r="J30" s="48"/>
      <c r="K30" s="55"/>
      <c r="L30" s="55"/>
      <c r="M30" s="55"/>
      <c r="N30" s="56"/>
      <c r="O30" s="56"/>
      <c r="P30" s="56"/>
      <c r="Q30" s="56"/>
      <c r="R30" s="56"/>
      <c r="S30" s="56"/>
      <c r="T30" s="56"/>
      <c r="U30" s="56"/>
      <c r="V30" s="56"/>
      <c r="W30" s="56"/>
      <c r="X30" s="56"/>
      <c r="Y30" s="56"/>
      <c r="Z30" s="56"/>
      <c r="AA30" s="56"/>
      <c r="AB30" s="56"/>
      <c r="AC30" s="48"/>
      <c r="AD30" s="48"/>
      <c r="AE30" s="48"/>
      <c r="AF30" s="48"/>
      <c r="AG30" s="48"/>
      <c r="AH30" s="48"/>
      <c r="AI30" s="48"/>
      <c r="AJ30" s="48"/>
      <c r="AK30" s="48"/>
      <c r="AL30" s="48"/>
      <c r="AM30" s="48"/>
      <c r="AN30" s="48"/>
      <c r="AO30" s="48"/>
      <c r="AP30" s="48"/>
      <c r="AQ30" s="48"/>
      <c r="AR30" s="48"/>
      <c r="AS30" s="48"/>
      <c r="AT30" s="36"/>
      <c r="AU30" s="31"/>
    </row>
    <row r="31" spans="1:47">
      <c r="A31" s="57"/>
      <c r="B31" s="58"/>
      <c r="C31" s="48"/>
      <c r="D31" s="53"/>
      <c r="E31" s="48"/>
      <c r="F31" s="48"/>
      <c r="G31" s="48"/>
      <c r="H31" s="48"/>
      <c r="I31" s="48"/>
      <c r="J31" s="48"/>
      <c r="K31" s="55"/>
      <c r="L31" s="55"/>
      <c r="M31" s="55"/>
      <c r="N31" s="56"/>
      <c r="O31" s="56"/>
      <c r="P31" s="56"/>
      <c r="Q31" s="56"/>
      <c r="R31" s="56"/>
      <c r="S31" s="56"/>
      <c r="T31" s="56"/>
      <c r="U31" s="56"/>
      <c r="V31" s="56"/>
      <c r="W31" s="56"/>
      <c r="X31" s="56"/>
      <c r="Y31" s="56"/>
      <c r="Z31" s="56"/>
      <c r="AA31" s="56"/>
      <c r="AB31" s="56"/>
      <c r="AC31" s="48"/>
      <c r="AD31" s="48"/>
      <c r="AE31" s="48"/>
      <c r="AF31" s="48"/>
      <c r="AG31" s="48"/>
      <c r="AH31" s="48"/>
      <c r="AI31" s="48"/>
      <c r="AJ31" s="48"/>
      <c r="AK31" s="48"/>
      <c r="AL31" s="48"/>
      <c r="AM31" s="48"/>
      <c r="AN31" s="48"/>
      <c r="AO31" s="48"/>
      <c r="AP31" s="48"/>
      <c r="AQ31" s="48"/>
      <c r="AR31" s="48"/>
      <c r="AS31" s="48"/>
      <c r="AT31" s="59"/>
      <c r="AU31" s="57"/>
    </row>
    <row r="32" spans="1:47">
      <c r="A32" s="57"/>
      <c r="B32" s="58"/>
      <c r="C32" s="60" t="s">
        <v>79</v>
      </c>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59"/>
      <c r="AU32" s="57"/>
    </row>
    <row r="33" spans="1:47" ht="21" customHeight="1">
      <c r="A33" s="57"/>
      <c r="B33" s="58"/>
      <c r="C33" s="351" t="s">
        <v>80</v>
      </c>
      <c r="D33" s="352"/>
      <c r="E33" s="352"/>
      <c r="F33" s="352"/>
      <c r="G33" s="352"/>
      <c r="H33" s="352"/>
      <c r="I33" s="353"/>
      <c r="J33" s="338" t="s">
        <v>81</v>
      </c>
      <c r="K33" s="339"/>
      <c r="L33" s="339"/>
      <c r="M33" s="339"/>
      <c r="N33" s="339"/>
      <c r="O33" s="340"/>
      <c r="P33" s="320"/>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2"/>
      <c r="AT33" s="58"/>
      <c r="AU33" s="57"/>
    </row>
    <row r="34" spans="1:47" ht="21" customHeight="1">
      <c r="A34" s="57"/>
      <c r="B34" s="58"/>
      <c r="C34" s="354"/>
      <c r="D34" s="355"/>
      <c r="E34" s="355"/>
      <c r="F34" s="355"/>
      <c r="G34" s="355"/>
      <c r="H34" s="355"/>
      <c r="I34" s="356"/>
      <c r="J34" s="338" t="s">
        <v>5</v>
      </c>
      <c r="K34" s="339"/>
      <c r="L34" s="339"/>
      <c r="M34" s="339"/>
      <c r="N34" s="339"/>
      <c r="O34" s="340"/>
      <c r="P34" s="320"/>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2"/>
      <c r="AT34" s="58"/>
      <c r="AU34" s="57"/>
    </row>
    <row r="35" spans="1:47" ht="33" customHeight="1">
      <c r="A35" s="57"/>
      <c r="B35" s="58"/>
      <c r="C35" s="342" t="s">
        <v>2</v>
      </c>
      <c r="D35" s="343"/>
      <c r="E35" s="343"/>
      <c r="F35" s="343"/>
      <c r="G35" s="343"/>
      <c r="H35" s="343"/>
      <c r="I35" s="344"/>
      <c r="J35" s="338" t="s">
        <v>2</v>
      </c>
      <c r="K35" s="339"/>
      <c r="L35" s="339"/>
      <c r="M35" s="339"/>
      <c r="N35" s="339"/>
      <c r="O35" s="340"/>
      <c r="P35" s="320"/>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2"/>
      <c r="AT35" s="58"/>
      <c r="AU35" s="57"/>
    </row>
    <row r="36" spans="1:47" ht="21" customHeight="1">
      <c r="A36" s="57"/>
      <c r="B36" s="58"/>
      <c r="C36" s="336" t="s">
        <v>4</v>
      </c>
      <c r="D36" s="337"/>
      <c r="E36" s="337"/>
      <c r="F36" s="337"/>
      <c r="G36" s="337"/>
      <c r="H36" s="337"/>
      <c r="I36" s="337"/>
      <c r="J36" s="338" t="s">
        <v>82</v>
      </c>
      <c r="K36" s="339"/>
      <c r="L36" s="339"/>
      <c r="M36" s="339"/>
      <c r="N36" s="339"/>
      <c r="O36" s="340"/>
      <c r="P36" s="320"/>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2"/>
      <c r="AT36" s="58"/>
      <c r="AU36" s="57"/>
    </row>
    <row r="37" spans="1:47" ht="21" customHeight="1">
      <c r="A37" s="57"/>
      <c r="B37" s="58"/>
      <c r="C37" s="337"/>
      <c r="D37" s="337"/>
      <c r="E37" s="337"/>
      <c r="F37" s="337"/>
      <c r="G37" s="337"/>
      <c r="H37" s="337"/>
      <c r="I37" s="337"/>
      <c r="J37" s="338" t="s">
        <v>83</v>
      </c>
      <c r="K37" s="339"/>
      <c r="L37" s="339"/>
      <c r="M37" s="339"/>
      <c r="N37" s="339"/>
      <c r="O37" s="340"/>
      <c r="P37" s="320"/>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2"/>
      <c r="AT37" s="59"/>
      <c r="AU37" s="57"/>
    </row>
    <row r="38" spans="1:47" ht="21" customHeight="1">
      <c r="A38" s="57"/>
      <c r="B38" s="58"/>
      <c r="C38" s="337"/>
      <c r="D38" s="337"/>
      <c r="E38" s="337"/>
      <c r="F38" s="337"/>
      <c r="G38" s="337"/>
      <c r="H38" s="337"/>
      <c r="I38" s="337"/>
      <c r="J38" s="338" t="s">
        <v>84</v>
      </c>
      <c r="K38" s="339"/>
      <c r="L38" s="339"/>
      <c r="M38" s="339"/>
      <c r="N38" s="339"/>
      <c r="O38" s="340"/>
      <c r="P38" s="320"/>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2"/>
      <c r="AT38" s="59"/>
      <c r="AU38" s="57"/>
    </row>
    <row r="39" spans="1:47" ht="21" customHeight="1">
      <c r="A39" s="57"/>
      <c r="B39" s="58"/>
      <c r="C39" s="337"/>
      <c r="D39" s="337"/>
      <c r="E39" s="337"/>
      <c r="F39" s="337"/>
      <c r="G39" s="337"/>
      <c r="H39" s="337"/>
      <c r="I39" s="337"/>
      <c r="J39" s="338" t="s">
        <v>7</v>
      </c>
      <c r="K39" s="339"/>
      <c r="L39" s="339"/>
      <c r="M39" s="339"/>
      <c r="N39" s="339"/>
      <c r="O39" s="340"/>
      <c r="P39" s="320"/>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2"/>
      <c r="AT39" s="59"/>
      <c r="AU39" s="57"/>
    </row>
    <row r="40" spans="1:47" ht="21" customHeight="1">
      <c r="A40" s="57"/>
      <c r="B40" s="58"/>
      <c r="C40" s="337"/>
      <c r="D40" s="337"/>
      <c r="E40" s="337"/>
      <c r="F40" s="337"/>
      <c r="G40" s="337"/>
      <c r="H40" s="337"/>
      <c r="I40" s="337"/>
      <c r="J40" s="338" t="s">
        <v>85</v>
      </c>
      <c r="K40" s="339"/>
      <c r="L40" s="339"/>
      <c r="M40" s="339"/>
      <c r="N40" s="339"/>
      <c r="O40" s="340"/>
      <c r="P40" s="320"/>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2"/>
      <c r="AT40" s="59"/>
      <c r="AU40" s="57"/>
    </row>
    <row r="41" spans="1:47" ht="21" customHeight="1">
      <c r="A41" s="57"/>
      <c r="B41" s="58"/>
      <c r="C41" s="397" t="s">
        <v>181</v>
      </c>
      <c r="D41" s="397"/>
      <c r="E41" s="397"/>
      <c r="F41" s="397"/>
      <c r="G41" s="397"/>
      <c r="H41" s="397"/>
      <c r="I41" s="397"/>
      <c r="J41" s="337"/>
      <c r="K41" s="337"/>
      <c r="L41" s="337"/>
      <c r="M41" s="337"/>
      <c r="N41" s="337"/>
      <c r="O41" s="337"/>
      <c r="P41" s="325"/>
      <c r="Q41" s="326"/>
      <c r="R41" s="326"/>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2"/>
      <c r="AT41" s="59"/>
      <c r="AU41" s="57"/>
    </row>
    <row r="42" spans="1:47" ht="21" customHeight="1">
      <c r="A42" s="57"/>
      <c r="B42" s="58"/>
      <c r="C42" s="323" t="s">
        <v>182</v>
      </c>
      <c r="D42" s="323"/>
      <c r="E42" s="323"/>
      <c r="F42" s="323"/>
      <c r="G42" s="323"/>
      <c r="H42" s="323"/>
      <c r="I42" s="323"/>
      <c r="J42" s="324"/>
      <c r="K42" s="324"/>
      <c r="L42" s="324"/>
      <c r="M42" s="324"/>
      <c r="N42" s="324"/>
      <c r="O42" s="324"/>
      <c r="P42" s="325"/>
      <c r="Q42" s="326"/>
      <c r="R42" s="326"/>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2"/>
      <c r="AT42" s="59"/>
      <c r="AU42" s="57"/>
    </row>
    <row r="43" spans="1:47" s="47" customFormat="1">
      <c r="A43" s="62"/>
      <c r="B43" s="63"/>
      <c r="C43" s="64"/>
      <c r="D43" s="65" t="s">
        <v>183</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66"/>
      <c r="AE43" s="66"/>
      <c r="AF43" s="48"/>
      <c r="AG43" s="48"/>
      <c r="AH43" s="48"/>
      <c r="AI43" s="48"/>
      <c r="AJ43" s="48"/>
      <c r="AK43" s="48"/>
      <c r="AL43" s="48"/>
      <c r="AM43" s="48"/>
      <c r="AN43" s="64"/>
      <c r="AO43" s="64"/>
      <c r="AP43" s="64"/>
      <c r="AQ43" s="64"/>
      <c r="AR43" s="64"/>
      <c r="AS43" s="64"/>
      <c r="AT43" s="67"/>
      <c r="AU43" s="62"/>
    </row>
    <row r="44" spans="1:47">
      <c r="A44" s="57"/>
      <c r="B44" s="58"/>
      <c r="C44" s="61"/>
      <c r="D44" s="51"/>
      <c r="E44" s="51" t="s">
        <v>86</v>
      </c>
      <c r="F44" s="35"/>
      <c r="G44" s="51"/>
      <c r="H44" s="51"/>
      <c r="I44" s="51"/>
      <c r="J44" s="51"/>
      <c r="K44" s="51"/>
      <c r="L44" s="51"/>
      <c r="M44" s="51"/>
      <c r="N44" s="51"/>
      <c r="O44" s="51"/>
      <c r="P44" s="51"/>
      <c r="Q44" s="51"/>
      <c r="R44" s="51"/>
      <c r="S44" s="51"/>
      <c r="T44" s="51"/>
      <c r="U44" s="51"/>
      <c r="V44" s="51"/>
      <c r="W44" s="51"/>
      <c r="X44" s="51"/>
      <c r="Y44" s="51"/>
      <c r="Z44" s="51"/>
      <c r="AA44" s="51"/>
      <c r="AB44" s="51"/>
      <c r="AC44" s="51"/>
      <c r="AD44" s="66"/>
      <c r="AE44" s="66"/>
      <c r="AF44" s="48"/>
      <c r="AG44" s="48"/>
      <c r="AH44" s="48"/>
      <c r="AI44" s="48"/>
      <c r="AJ44" s="48"/>
      <c r="AK44" s="48"/>
      <c r="AL44" s="48"/>
      <c r="AM44" s="48"/>
      <c r="AN44" s="61"/>
      <c r="AO44" s="61"/>
      <c r="AP44" s="61"/>
      <c r="AQ44" s="61"/>
      <c r="AR44" s="61"/>
      <c r="AS44" s="61"/>
      <c r="AT44" s="59"/>
      <c r="AU44" s="57"/>
    </row>
    <row r="45" spans="1:47">
      <c r="A45" s="57"/>
      <c r="B45" s="58"/>
      <c r="C45" s="61"/>
      <c r="D45" s="51"/>
      <c r="E45" s="51" t="s">
        <v>99</v>
      </c>
      <c r="F45" s="35"/>
      <c r="G45" s="51"/>
      <c r="H45" s="51"/>
      <c r="I45" s="51"/>
      <c r="J45" s="51"/>
      <c r="K45" s="51"/>
      <c r="L45" s="51"/>
      <c r="M45" s="51"/>
      <c r="N45" s="51"/>
      <c r="O45" s="51"/>
      <c r="P45" s="51"/>
      <c r="Q45" s="51"/>
      <c r="R45" s="51"/>
      <c r="S45" s="51"/>
      <c r="T45" s="51"/>
      <c r="U45" s="51"/>
      <c r="V45" s="51"/>
      <c r="W45" s="51"/>
      <c r="X45" s="51"/>
      <c r="Y45" s="51"/>
      <c r="Z45" s="51"/>
      <c r="AA45" s="51"/>
      <c r="AB45" s="51"/>
      <c r="AC45" s="51"/>
      <c r="AD45" s="66"/>
      <c r="AE45" s="66"/>
      <c r="AF45" s="48"/>
      <c r="AG45" s="48"/>
      <c r="AH45" s="48"/>
      <c r="AI45" s="48"/>
      <c r="AJ45" s="48"/>
      <c r="AK45" s="48"/>
      <c r="AL45" s="48"/>
      <c r="AM45" s="48"/>
      <c r="AN45" s="61"/>
      <c r="AO45" s="61"/>
      <c r="AP45" s="61"/>
      <c r="AQ45" s="61"/>
      <c r="AR45" s="61"/>
      <c r="AS45" s="61"/>
      <c r="AT45" s="59"/>
      <c r="AU45" s="57"/>
    </row>
    <row r="46" spans="1:47">
      <c r="A46" s="57"/>
      <c r="B46" s="58"/>
      <c r="C46" s="61"/>
      <c r="D46" s="51"/>
      <c r="E46" s="51" t="s">
        <v>100</v>
      </c>
      <c r="F46" s="35"/>
      <c r="G46" s="51"/>
      <c r="H46" s="51"/>
      <c r="I46" s="51"/>
      <c r="J46" s="51"/>
      <c r="K46" s="51"/>
      <c r="L46" s="51"/>
      <c r="M46" s="51"/>
      <c r="N46" s="51"/>
      <c r="O46" s="51"/>
      <c r="P46" s="51"/>
      <c r="Q46" s="51"/>
      <c r="R46" s="51"/>
      <c r="S46" s="51"/>
      <c r="T46" s="51"/>
      <c r="U46" s="51"/>
      <c r="V46" s="51"/>
      <c r="W46" s="51"/>
      <c r="X46" s="51"/>
      <c r="Y46" s="51"/>
      <c r="Z46" s="51"/>
      <c r="AA46" s="51"/>
      <c r="AB46" s="51"/>
      <c r="AC46" s="51"/>
      <c r="AD46" s="66"/>
      <c r="AE46" s="66"/>
      <c r="AF46" s="48"/>
      <c r="AG46" s="48"/>
      <c r="AH46" s="48"/>
      <c r="AI46" s="48"/>
      <c r="AJ46" s="48"/>
      <c r="AK46" s="48"/>
      <c r="AL46" s="48"/>
      <c r="AM46" s="48"/>
      <c r="AN46" s="61"/>
      <c r="AO46" s="61"/>
      <c r="AP46" s="61"/>
      <c r="AQ46" s="61"/>
      <c r="AR46" s="61"/>
      <c r="AS46" s="61"/>
      <c r="AT46" s="59"/>
      <c r="AU46" s="57"/>
    </row>
    <row r="47" spans="1:47" s="47" customFormat="1">
      <c r="A47" s="62"/>
      <c r="B47" s="63"/>
      <c r="C47" s="64"/>
      <c r="D47" s="65" t="s">
        <v>184</v>
      </c>
      <c r="E47" s="51"/>
      <c r="F47" s="35"/>
      <c r="G47" s="51"/>
      <c r="H47" s="51"/>
      <c r="I47" s="51"/>
      <c r="J47" s="51"/>
      <c r="K47" s="51"/>
      <c r="L47" s="51"/>
      <c r="M47" s="51"/>
      <c r="N47" s="51"/>
      <c r="O47" s="51"/>
      <c r="P47" s="51"/>
      <c r="Q47" s="51"/>
      <c r="R47" s="51"/>
      <c r="S47" s="51"/>
      <c r="T47" s="51"/>
      <c r="U47" s="51"/>
      <c r="V47" s="51"/>
      <c r="W47" s="51"/>
      <c r="X47" s="51"/>
      <c r="Y47" s="51"/>
      <c r="Z47" s="51"/>
      <c r="AA47" s="51"/>
      <c r="AB47" s="51"/>
      <c r="AC47" s="51"/>
      <c r="AD47" s="66"/>
      <c r="AE47" s="66"/>
      <c r="AF47" s="48"/>
      <c r="AG47" s="48"/>
      <c r="AH47" s="48"/>
      <c r="AI47" s="48"/>
      <c r="AJ47" s="48"/>
      <c r="AK47" s="48"/>
      <c r="AL47" s="48"/>
      <c r="AM47" s="48"/>
      <c r="AN47" s="64"/>
      <c r="AO47" s="64"/>
      <c r="AP47" s="64"/>
      <c r="AQ47" s="64"/>
      <c r="AR47" s="64"/>
      <c r="AS47" s="64"/>
      <c r="AT47" s="67"/>
      <c r="AU47" s="62"/>
    </row>
    <row r="48" spans="1:47">
      <c r="A48" s="57"/>
      <c r="B48" s="58"/>
      <c r="C48" s="61"/>
      <c r="D48" s="68"/>
      <c r="E48" s="68"/>
      <c r="G48" s="68"/>
      <c r="H48" s="68"/>
      <c r="I48" s="68"/>
      <c r="J48" s="68"/>
      <c r="K48" s="68"/>
      <c r="L48" s="68"/>
      <c r="M48" s="68"/>
      <c r="N48" s="68"/>
      <c r="O48" s="68"/>
      <c r="P48" s="68"/>
      <c r="Q48" s="68"/>
      <c r="R48" s="68"/>
      <c r="S48" s="68"/>
      <c r="T48" s="68"/>
      <c r="U48" s="68"/>
      <c r="V48" s="68"/>
      <c r="W48" s="68"/>
      <c r="X48" s="68"/>
      <c r="Y48" s="68"/>
      <c r="Z48" s="68"/>
      <c r="AA48" s="68"/>
      <c r="AB48" s="68"/>
      <c r="AC48" s="68"/>
      <c r="AD48" s="69"/>
      <c r="AE48" s="69"/>
      <c r="AF48" s="61"/>
      <c r="AG48" s="61"/>
      <c r="AH48" s="61"/>
      <c r="AI48" s="61"/>
      <c r="AJ48" s="61"/>
      <c r="AK48" s="61"/>
      <c r="AL48" s="61"/>
      <c r="AM48" s="61"/>
      <c r="AN48" s="61"/>
      <c r="AO48" s="61"/>
      <c r="AP48" s="61"/>
      <c r="AQ48" s="61"/>
      <c r="AR48" s="61"/>
      <c r="AS48" s="61"/>
      <c r="AT48" s="59"/>
      <c r="AU48" s="57"/>
    </row>
    <row r="49" spans="1:47">
      <c r="A49" s="57"/>
      <c r="B49" s="58"/>
      <c r="C49" s="60" t="s">
        <v>87</v>
      </c>
      <c r="D49" s="68"/>
      <c r="E49" s="68"/>
      <c r="G49" s="68"/>
      <c r="H49" s="68"/>
      <c r="I49" s="68"/>
      <c r="J49" s="68"/>
      <c r="K49" s="68"/>
      <c r="L49" s="68"/>
      <c r="M49" s="68"/>
      <c r="N49" s="68"/>
      <c r="O49" s="68"/>
      <c r="P49" s="68"/>
      <c r="Q49" s="68"/>
      <c r="R49" s="68"/>
      <c r="S49" s="68"/>
      <c r="T49" s="68"/>
      <c r="U49" s="68"/>
      <c r="V49" s="68"/>
      <c r="W49" s="68"/>
      <c r="X49" s="68"/>
      <c r="Y49" s="68"/>
      <c r="Z49" s="68"/>
      <c r="AA49" s="68"/>
      <c r="AB49" s="68"/>
      <c r="AC49" s="68"/>
      <c r="AD49" s="69"/>
      <c r="AE49" s="69"/>
      <c r="AF49" s="61"/>
      <c r="AG49" s="61"/>
      <c r="AH49" s="61"/>
      <c r="AI49" s="61"/>
      <c r="AJ49" s="61"/>
      <c r="AK49" s="61"/>
      <c r="AL49" s="61"/>
      <c r="AM49" s="61"/>
      <c r="AN49" s="61"/>
      <c r="AO49" s="61"/>
      <c r="AP49" s="61"/>
      <c r="AQ49" s="61"/>
      <c r="AR49" s="61"/>
      <c r="AS49" s="61"/>
      <c r="AT49" s="59"/>
      <c r="AU49" s="57"/>
    </row>
    <row r="50" spans="1:47" ht="13.5" customHeight="1">
      <c r="A50" s="57"/>
      <c r="B50" s="58"/>
      <c r="C50" s="327" t="s">
        <v>107</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9"/>
      <c r="AT50" s="59"/>
      <c r="AU50" s="57"/>
    </row>
    <row r="51" spans="1:47">
      <c r="A51" s="57"/>
      <c r="B51" s="58"/>
      <c r="C51" s="330"/>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2"/>
      <c r="AT51" s="59"/>
      <c r="AU51" s="57"/>
    </row>
    <row r="52" spans="1:47">
      <c r="A52" s="57"/>
      <c r="B52" s="58"/>
      <c r="C52" s="330"/>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2"/>
      <c r="AT52" s="59"/>
      <c r="AU52" s="57"/>
    </row>
    <row r="53" spans="1:47">
      <c r="A53" s="57"/>
      <c r="B53" s="58"/>
      <c r="C53" s="330"/>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2"/>
      <c r="AT53" s="59"/>
      <c r="AU53" s="57"/>
    </row>
    <row r="54" spans="1:47">
      <c r="A54" s="57"/>
      <c r="B54" s="58"/>
      <c r="C54" s="330"/>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2"/>
      <c r="AT54" s="59"/>
      <c r="AU54" s="57"/>
    </row>
    <row r="55" spans="1:47">
      <c r="A55" s="57"/>
      <c r="B55" s="58"/>
      <c r="C55" s="330"/>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2"/>
      <c r="AT55" s="59"/>
      <c r="AU55" s="57"/>
    </row>
    <row r="56" spans="1:47">
      <c r="A56" s="57"/>
      <c r="B56" s="58"/>
      <c r="C56" s="330"/>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2"/>
      <c r="AT56" s="59"/>
      <c r="AU56" s="57"/>
    </row>
    <row r="57" spans="1:47">
      <c r="A57" s="57"/>
      <c r="B57" s="58"/>
      <c r="C57" s="330"/>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2"/>
      <c r="AT57" s="58"/>
      <c r="AU57" s="57"/>
    </row>
    <row r="58" spans="1:47">
      <c r="A58" s="57"/>
      <c r="B58" s="58"/>
      <c r="C58" s="330"/>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2"/>
      <c r="AT58" s="58"/>
      <c r="AU58" s="57"/>
    </row>
    <row r="59" spans="1:47">
      <c r="A59" s="57"/>
      <c r="B59" s="58"/>
      <c r="C59" s="330"/>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2"/>
      <c r="AT59" s="58"/>
      <c r="AU59" s="57"/>
    </row>
    <row r="60" spans="1:47">
      <c r="C60" s="333"/>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5"/>
    </row>
  </sheetData>
  <sheetProtection selectLockedCells="1"/>
  <mergeCells count="68">
    <mergeCell ref="AH9:AT9"/>
    <mergeCell ref="A3:AU3"/>
    <mergeCell ref="AK6:AM6"/>
    <mergeCell ref="AO6:AP6"/>
    <mergeCell ref="AR6:AS6"/>
    <mergeCell ref="AH8:AT8"/>
    <mergeCell ref="AH10:AS10"/>
    <mergeCell ref="C16:Y16"/>
    <mergeCell ref="Z16:AC16"/>
    <mergeCell ref="AD16:AG16"/>
    <mergeCell ref="AH16:AK16"/>
    <mergeCell ref="AL16:AS16"/>
    <mergeCell ref="D12:J12"/>
    <mergeCell ref="C17:Y17"/>
    <mergeCell ref="Z17:AC17"/>
    <mergeCell ref="AD17:AG17"/>
    <mergeCell ref="AH17:AK17"/>
    <mergeCell ref="AL17:AS17"/>
    <mergeCell ref="C19:Y19"/>
    <mergeCell ref="Z19:AC19"/>
    <mergeCell ref="AD19:AG19"/>
    <mergeCell ref="AH19:AK19"/>
    <mergeCell ref="AL19:AS19"/>
    <mergeCell ref="C18:Y18"/>
    <mergeCell ref="Z18:AC18"/>
    <mergeCell ref="AD18:AG18"/>
    <mergeCell ref="AH18:AK18"/>
    <mergeCell ref="AL18:AS18"/>
    <mergeCell ref="C20:Y20"/>
    <mergeCell ref="Z20:AC20"/>
    <mergeCell ref="AD20:AG20"/>
    <mergeCell ref="AH20:AK20"/>
    <mergeCell ref="AL20:AS20"/>
    <mergeCell ref="C21:AK21"/>
    <mergeCell ref="AL21:AS21"/>
    <mergeCell ref="C26:Y26"/>
    <mergeCell ref="Z26:AI26"/>
    <mergeCell ref="AJ26:AS26"/>
    <mergeCell ref="C27:Y27"/>
    <mergeCell ref="Z27:AI27"/>
    <mergeCell ref="AJ27:AS27"/>
    <mergeCell ref="C28:Y28"/>
    <mergeCell ref="Z28:AI28"/>
    <mergeCell ref="AJ28:AS28"/>
    <mergeCell ref="C35:I35"/>
    <mergeCell ref="J35:O35"/>
    <mergeCell ref="P35:AS35"/>
    <mergeCell ref="C33:I34"/>
    <mergeCell ref="J33:O33"/>
    <mergeCell ref="P33:AS33"/>
    <mergeCell ref="J34:O34"/>
    <mergeCell ref="P34:AS34"/>
    <mergeCell ref="C50:AS60"/>
    <mergeCell ref="C36:I40"/>
    <mergeCell ref="J36:O36"/>
    <mergeCell ref="P36:AS36"/>
    <mergeCell ref="J37:O37"/>
    <mergeCell ref="P37:AS37"/>
    <mergeCell ref="J38:O38"/>
    <mergeCell ref="P38:AS38"/>
    <mergeCell ref="J39:O39"/>
    <mergeCell ref="P39:AS39"/>
    <mergeCell ref="J40:O40"/>
    <mergeCell ref="P40:AS40"/>
    <mergeCell ref="C41:O41"/>
    <mergeCell ref="P41:AS41"/>
    <mergeCell ref="C42:O42"/>
    <mergeCell ref="P42:AS42"/>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oddFooter>&amp;RE</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AW45"/>
  <sheetViews>
    <sheetView showGridLines="0" view="pageBreakPreview" zoomScaleNormal="100" zoomScaleSheetLayoutView="100" workbookViewId="0">
      <selection activeCell="AY17" sqref="AY17"/>
    </sheetView>
  </sheetViews>
  <sheetFormatPr defaultColWidth="13" defaultRowHeight="18.75"/>
  <cols>
    <col min="1" max="1" width="1.75" style="75" customWidth="1"/>
    <col min="2" max="49" width="2.625" style="75" customWidth="1"/>
    <col min="50" max="16384" width="13" style="75"/>
  </cols>
  <sheetData>
    <row r="1" spans="1:49" ht="4.5" customHeight="1"/>
    <row r="2" spans="1:49" ht="4.5" customHeight="1"/>
    <row r="3" spans="1:49" ht="31.5" customHeight="1">
      <c r="A3" s="76"/>
      <c r="B3" s="76"/>
      <c r="C3" s="76"/>
      <c r="D3" s="76"/>
      <c r="E3" s="76"/>
      <c r="F3" s="76"/>
      <c r="G3" s="76"/>
      <c r="H3" s="76"/>
      <c r="I3" s="76"/>
      <c r="J3" s="77"/>
      <c r="K3" s="77"/>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N3" s="77"/>
      <c r="AO3" s="77"/>
      <c r="AP3" s="77"/>
      <c r="AQ3" s="76"/>
      <c r="AR3" s="76"/>
      <c r="AS3" s="76"/>
      <c r="AT3" s="76"/>
      <c r="AU3" s="76"/>
      <c r="AV3" s="76"/>
      <c r="AW3" s="77"/>
    </row>
    <row r="4" spans="1:49" ht="4.5" customHeight="1">
      <c r="A4" s="78"/>
      <c r="B4" s="77"/>
      <c r="C4" s="77"/>
      <c r="D4" s="77"/>
      <c r="E4" s="77"/>
      <c r="F4" s="77"/>
      <c r="G4" s="77"/>
      <c r="H4" s="77"/>
      <c r="I4" s="77"/>
      <c r="J4" s="77"/>
      <c r="K4" s="77"/>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N4" s="77"/>
      <c r="AO4" s="77"/>
      <c r="AP4" s="77"/>
      <c r="AQ4" s="80"/>
      <c r="AR4" s="80"/>
      <c r="AS4" s="80"/>
      <c r="AT4" s="80"/>
      <c r="AU4" s="80"/>
      <c r="AV4" s="80"/>
      <c r="AW4" s="77"/>
    </row>
    <row r="5" spans="1:49" ht="4.5" customHeight="1">
      <c r="A5" s="77"/>
      <c r="B5" s="77"/>
      <c r="C5" s="77"/>
      <c r="D5" s="77"/>
      <c r="E5" s="77"/>
      <c r="F5" s="77"/>
      <c r="G5" s="77"/>
      <c r="H5" s="77"/>
      <c r="I5" s="77"/>
      <c r="J5" s="77"/>
      <c r="K5" s="77"/>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77"/>
      <c r="AN5" s="77"/>
      <c r="AO5" s="77"/>
      <c r="AP5" s="77"/>
      <c r="AQ5" s="77"/>
      <c r="AR5" s="77"/>
      <c r="AS5" s="77"/>
      <c r="AT5" s="77"/>
      <c r="AU5" s="77"/>
      <c r="AV5" s="77"/>
      <c r="AW5" s="77"/>
    </row>
    <row r="6" spans="1:49" ht="10.5" customHeight="1">
      <c r="A6" s="82"/>
      <c r="B6" s="83"/>
      <c r="C6" s="83"/>
      <c r="D6" s="83"/>
      <c r="E6" s="83"/>
      <c r="F6" s="83"/>
      <c r="G6" s="83"/>
      <c r="H6" s="83"/>
      <c r="I6" s="83"/>
      <c r="J6" s="83"/>
      <c r="K6" s="83"/>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77"/>
      <c r="AN6" s="77"/>
      <c r="AO6" s="77"/>
      <c r="AP6" s="77"/>
      <c r="AQ6" s="77"/>
      <c r="AR6" s="77"/>
      <c r="AS6" s="77"/>
      <c r="AT6" s="77"/>
      <c r="AU6" s="77"/>
      <c r="AV6" s="77"/>
      <c r="AW6" s="77"/>
    </row>
    <row r="7" spans="1:49" ht="19.5">
      <c r="A7" s="82"/>
      <c r="B7" s="83"/>
      <c r="C7" s="84"/>
      <c r="D7" s="83"/>
      <c r="E7" s="83"/>
      <c r="F7" s="83"/>
      <c r="G7" s="83"/>
      <c r="H7" s="83"/>
      <c r="I7" s="83"/>
      <c r="J7" s="83"/>
      <c r="K7" s="83"/>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77"/>
      <c r="AN7" s="77"/>
      <c r="AO7" s="77"/>
      <c r="AP7" s="77"/>
      <c r="AQ7" s="77"/>
      <c r="AR7" s="77"/>
      <c r="AS7" s="77"/>
      <c r="AT7" s="77"/>
      <c r="AU7" s="77"/>
      <c r="AV7" s="77"/>
      <c r="AW7" s="77"/>
    </row>
    <row r="8" spans="1:49" ht="46.5" customHeight="1">
      <c r="A8" s="85"/>
      <c r="B8" s="409"/>
      <c r="C8" s="409"/>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86"/>
      <c r="AH8" s="86"/>
      <c r="AI8" s="411"/>
      <c r="AJ8" s="412"/>
      <c r="AK8" s="412"/>
      <c r="AL8" s="412"/>
      <c r="AM8" s="412"/>
      <c r="AN8" s="87"/>
      <c r="AO8" s="88"/>
      <c r="AP8" s="88"/>
      <c r="AQ8" s="89"/>
      <c r="AR8" s="90"/>
      <c r="AS8" s="90"/>
      <c r="AT8" s="89"/>
      <c r="AU8" s="91"/>
      <c r="AV8" s="91"/>
    </row>
    <row r="9" spans="1:49">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86"/>
      <c r="AF9" s="86"/>
      <c r="AG9" s="86"/>
      <c r="AH9" s="86"/>
    </row>
    <row r="10" spans="1:49">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86"/>
      <c r="AF10" s="86"/>
      <c r="AG10" s="86"/>
      <c r="AH10" s="86"/>
    </row>
    <row r="11" spans="1:49" ht="21.75" customHeight="1">
      <c r="B11" s="93"/>
      <c r="C11" s="94"/>
      <c r="D11" s="94"/>
      <c r="E11" s="94"/>
      <c r="F11" s="94"/>
      <c r="G11" s="94"/>
      <c r="H11" s="94"/>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row>
    <row r="12" spans="1:49" ht="21.75" customHeight="1">
      <c r="B12" s="76"/>
      <c r="C12" s="94"/>
      <c r="D12" s="94"/>
      <c r="E12" s="94"/>
      <c r="F12" s="94"/>
      <c r="G12" s="94"/>
      <c r="H12" s="94"/>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row>
    <row r="13" spans="1:49" ht="21.75" customHeight="1">
      <c r="B13" s="76"/>
      <c r="C13" s="94"/>
      <c r="D13" s="94"/>
      <c r="E13" s="94"/>
      <c r="F13" s="94"/>
      <c r="G13" s="94"/>
      <c r="H13" s="94"/>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row>
    <row r="14" spans="1:49" ht="21.75" customHeight="1">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row>
    <row r="15" spans="1:49" ht="21.75" customHeight="1">
      <c r="B15" s="414"/>
      <c r="C15" s="414"/>
      <c r="D15" s="415"/>
      <c r="E15" s="415"/>
      <c r="F15" s="415"/>
      <c r="G15" s="415"/>
      <c r="H15" s="415"/>
      <c r="I15" s="415"/>
      <c r="J15" s="415"/>
      <c r="K15" s="415"/>
      <c r="L15" s="416"/>
      <c r="M15" s="416"/>
      <c r="N15" s="416"/>
      <c r="O15" s="416"/>
      <c r="P15" s="416"/>
      <c r="Q15" s="416"/>
      <c r="R15" s="416"/>
      <c r="S15" s="416"/>
      <c r="T15" s="416"/>
      <c r="U15" s="416"/>
      <c r="V15" s="417"/>
      <c r="W15" s="417"/>
      <c r="X15" s="417"/>
      <c r="Y15" s="417"/>
      <c r="Z15" s="418"/>
      <c r="AA15" s="418"/>
      <c r="AB15" s="418"/>
      <c r="AC15" s="418"/>
      <c r="AD15" s="418"/>
      <c r="AE15" s="419"/>
      <c r="AF15" s="420"/>
      <c r="AG15" s="420"/>
      <c r="AH15" s="420"/>
      <c r="AI15" s="418"/>
      <c r="AJ15" s="418"/>
      <c r="AK15" s="418"/>
      <c r="AL15" s="418"/>
      <c r="AM15" s="418"/>
      <c r="AN15" s="417"/>
      <c r="AO15" s="417"/>
      <c r="AP15" s="417"/>
      <c r="AQ15" s="417"/>
      <c r="AR15" s="417"/>
      <c r="AS15" s="417"/>
      <c r="AT15" s="417"/>
      <c r="AU15" s="417"/>
      <c r="AV15" s="417"/>
    </row>
    <row r="16" spans="1:49" ht="21.75" customHeight="1">
      <c r="B16" s="414"/>
      <c r="C16" s="414"/>
      <c r="D16" s="415"/>
      <c r="E16" s="415"/>
      <c r="F16" s="415"/>
      <c r="G16" s="415"/>
      <c r="H16" s="415"/>
      <c r="I16" s="415"/>
      <c r="J16" s="415"/>
      <c r="K16" s="415"/>
      <c r="L16" s="416"/>
      <c r="M16" s="416"/>
      <c r="N16" s="416"/>
      <c r="O16" s="416"/>
      <c r="P16" s="416"/>
      <c r="Q16" s="416"/>
      <c r="R16" s="416"/>
      <c r="S16" s="416"/>
      <c r="T16" s="416"/>
      <c r="U16" s="416"/>
      <c r="V16" s="417"/>
      <c r="W16" s="417"/>
      <c r="X16" s="417"/>
      <c r="Y16" s="417"/>
      <c r="Z16" s="418"/>
      <c r="AA16" s="418"/>
      <c r="AB16" s="418"/>
      <c r="AC16" s="418"/>
      <c r="AD16" s="418"/>
      <c r="AE16" s="419"/>
      <c r="AF16" s="420"/>
      <c r="AG16" s="420"/>
      <c r="AH16" s="420"/>
      <c r="AI16" s="418"/>
      <c r="AJ16" s="418"/>
      <c r="AK16" s="418"/>
      <c r="AL16" s="418"/>
      <c r="AM16" s="418"/>
      <c r="AN16" s="417"/>
      <c r="AO16" s="417"/>
      <c r="AP16" s="417"/>
      <c r="AQ16" s="417"/>
      <c r="AR16" s="417"/>
      <c r="AS16" s="417"/>
      <c r="AT16" s="417"/>
      <c r="AU16" s="417"/>
      <c r="AV16" s="417"/>
    </row>
    <row r="17" spans="1:49" ht="21.75" customHeight="1">
      <c r="B17" s="414"/>
      <c r="C17" s="414"/>
      <c r="D17" s="415"/>
      <c r="E17" s="415"/>
      <c r="F17" s="415"/>
      <c r="G17" s="415"/>
      <c r="H17" s="415"/>
      <c r="I17" s="415"/>
      <c r="J17" s="415"/>
      <c r="K17" s="415"/>
      <c r="L17" s="416"/>
      <c r="M17" s="416"/>
      <c r="N17" s="416"/>
      <c r="O17" s="416"/>
      <c r="P17" s="416"/>
      <c r="Q17" s="416"/>
      <c r="R17" s="416"/>
      <c r="S17" s="416"/>
      <c r="T17" s="416"/>
      <c r="U17" s="416"/>
      <c r="V17" s="417"/>
      <c r="W17" s="417"/>
      <c r="X17" s="417"/>
      <c r="Y17" s="417"/>
      <c r="Z17" s="418"/>
      <c r="AA17" s="418"/>
      <c r="AB17" s="418"/>
      <c r="AC17" s="418"/>
      <c r="AD17" s="418"/>
      <c r="AE17" s="419"/>
      <c r="AF17" s="419"/>
      <c r="AG17" s="419"/>
      <c r="AH17" s="419"/>
      <c r="AI17" s="418"/>
      <c r="AJ17" s="418"/>
      <c r="AK17" s="418"/>
      <c r="AL17" s="418"/>
      <c r="AM17" s="418"/>
      <c r="AN17" s="417"/>
      <c r="AO17" s="417"/>
      <c r="AP17" s="417"/>
      <c r="AQ17" s="417"/>
      <c r="AR17" s="417"/>
      <c r="AS17" s="417"/>
      <c r="AT17" s="417"/>
      <c r="AU17" s="417"/>
      <c r="AV17" s="417"/>
    </row>
    <row r="18" spans="1:49" ht="21.75" customHeight="1">
      <c r="B18" s="96"/>
      <c r="C18" s="96"/>
      <c r="D18" s="97"/>
      <c r="E18" s="97"/>
      <c r="F18" s="97"/>
      <c r="G18" s="97"/>
      <c r="H18" s="97"/>
      <c r="I18" s="97"/>
      <c r="J18" s="97"/>
      <c r="K18" s="97"/>
      <c r="L18" s="98"/>
      <c r="M18" s="98"/>
      <c r="N18" s="98"/>
      <c r="O18" s="98"/>
      <c r="P18" s="98"/>
      <c r="Q18" s="98"/>
      <c r="R18" s="98"/>
      <c r="S18" s="98"/>
      <c r="T18" s="98"/>
      <c r="U18" s="98"/>
      <c r="V18" s="99"/>
      <c r="W18" s="99"/>
      <c r="X18" s="99"/>
      <c r="Y18" s="99"/>
      <c r="Z18" s="100"/>
      <c r="AA18" s="100"/>
      <c r="AB18" s="100"/>
      <c r="AC18" s="100"/>
      <c r="AD18" s="100"/>
      <c r="AE18" s="101"/>
      <c r="AF18" s="101"/>
      <c r="AG18" s="101"/>
      <c r="AH18" s="101"/>
      <c r="AI18" s="100"/>
      <c r="AJ18" s="100"/>
      <c r="AK18" s="100"/>
      <c r="AL18" s="100"/>
      <c r="AM18" s="100"/>
      <c r="AN18" s="99"/>
      <c r="AO18" s="102"/>
      <c r="AP18" s="102"/>
      <c r="AQ18" s="102"/>
      <c r="AR18" s="102"/>
      <c r="AS18" s="102"/>
      <c r="AT18" s="102"/>
      <c r="AU18" s="102"/>
      <c r="AV18" s="102"/>
    </row>
    <row r="19" spans="1:49" ht="24" customHeight="1">
      <c r="A19" s="103"/>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103"/>
      <c r="AV19" s="103"/>
      <c r="AW19" s="103"/>
    </row>
    <row r="20" spans="1:49" ht="18" customHeight="1">
      <c r="B20" s="422"/>
      <c r="C20" s="422"/>
      <c r="D20" s="422"/>
      <c r="E20" s="422"/>
      <c r="F20" s="422"/>
      <c r="G20" s="422"/>
      <c r="H20" s="422"/>
      <c r="I20" s="422"/>
      <c r="J20" s="422"/>
      <c r="K20" s="422"/>
      <c r="L20" s="423"/>
      <c r="M20" s="423"/>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5"/>
      <c r="AQ20" s="425"/>
      <c r="AR20" s="425"/>
      <c r="AS20" s="425"/>
      <c r="AT20" s="425"/>
      <c r="AU20" s="425"/>
      <c r="AV20" s="425"/>
    </row>
    <row r="21" spans="1:49" ht="13.5" customHeight="1">
      <c r="B21" s="422"/>
      <c r="C21" s="422"/>
      <c r="D21" s="422"/>
      <c r="E21" s="422"/>
      <c r="F21" s="422"/>
      <c r="G21" s="422"/>
      <c r="H21" s="422"/>
      <c r="I21" s="422"/>
      <c r="J21" s="422"/>
      <c r="K21" s="422"/>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5"/>
      <c r="AQ21" s="425"/>
      <c r="AR21" s="425"/>
      <c r="AS21" s="425"/>
      <c r="AT21" s="425"/>
      <c r="AU21" s="425"/>
      <c r="AV21" s="425"/>
    </row>
    <row r="22" spans="1:49" ht="31.5" customHeight="1">
      <c r="B22" s="422"/>
      <c r="C22" s="422"/>
      <c r="D22" s="422"/>
      <c r="E22" s="422"/>
      <c r="F22" s="422"/>
      <c r="G22" s="422"/>
      <c r="H22" s="422"/>
      <c r="I22" s="422"/>
      <c r="J22" s="422"/>
      <c r="K22" s="422"/>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7"/>
      <c r="AQ22" s="427"/>
      <c r="AR22" s="427"/>
      <c r="AS22" s="427"/>
      <c r="AT22" s="427"/>
      <c r="AU22" s="427"/>
      <c r="AV22" s="427"/>
    </row>
    <row r="23" spans="1:49" ht="17.25" customHeight="1">
      <c r="B23" s="422"/>
      <c r="C23" s="422"/>
      <c r="D23" s="422"/>
      <c r="E23" s="422"/>
      <c r="F23" s="422"/>
      <c r="G23" s="422"/>
      <c r="H23" s="422"/>
      <c r="I23" s="422"/>
      <c r="J23" s="422"/>
      <c r="K23" s="422"/>
      <c r="L23" s="423"/>
      <c r="M23" s="423"/>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7"/>
      <c r="AQ23" s="427"/>
      <c r="AR23" s="427"/>
      <c r="AS23" s="427"/>
      <c r="AT23" s="427"/>
      <c r="AU23" s="427"/>
      <c r="AV23" s="427"/>
    </row>
    <row r="24" spans="1:49" ht="48.75" customHeight="1">
      <c r="B24" s="422"/>
      <c r="C24" s="422"/>
      <c r="D24" s="422"/>
      <c r="E24" s="422"/>
      <c r="F24" s="422"/>
      <c r="G24" s="422"/>
      <c r="H24" s="422"/>
      <c r="I24" s="422"/>
      <c r="J24" s="422"/>
      <c r="K24" s="422"/>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7"/>
      <c r="AQ24" s="427"/>
      <c r="AR24" s="427"/>
      <c r="AS24" s="427"/>
      <c r="AT24" s="427"/>
      <c r="AU24" s="427"/>
      <c r="AV24" s="427"/>
    </row>
    <row r="25" spans="1:49" ht="17.25" customHeight="1">
      <c r="B25" s="422"/>
      <c r="C25" s="422"/>
      <c r="D25" s="422"/>
      <c r="E25" s="422"/>
      <c r="F25" s="422"/>
      <c r="G25" s="422"/>
      <c r="H25" s="422"/>
      <c r="I25" s="422"/>
      <c r="J25" s="422"/>
      <c r="K25" s="422"/>
      <c r="L25" s="428"/>
      <c r="M25" s="428"/>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row>
    <row r="26" spans="1:49" ht="17.25" customHeight="1">
      <c r="B26" s="422"/>
      <c r="C26" s="422"/>
      <c r="D26" s="422"/>
      <c r="E26" s="422"/>
      <c r="F26" s="422"/>
      <c r="G26" s="422"/>
      <c r="H26" s="422"/>
      <c r="I26" s="422"/>
      <c r="J26" s="422"/>
      <c r="K26" s="422"/>
      <c r="L26" s="104"/>
      <c r="M26" s="429"/>
      <c r="N26" s="429"/>
      <c r="O26" s="105"/>
      <c r="P26" s="429"/>
      <c r="Q26" s="429"/>
      <c r="R26" s="429"/>
      <c r="S26" s="106"/>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row>
    <row r="27" spans="1:49" ht="42" customHeight="1">
      <c r="B27" s="422"/>
      <c r="C27" s="422"/>
      <c r="D27" s="422"/>
      <c r="E27" s="422"/>
      <c r="F27" s="422"/>
      <c r="G27" s="422"/>
      <c r="H27" s="422"/>
      <c r="I27" s="422"/>
      <c r="J27" s="422"/>
      <c r="K27" s="422"/>
      <c r="L27" s="430"/>
      <c r="M27" s="430"/>
      <c r="N27" s="430"/>
      <c r="O27" s="430"/>
      <c r="P27" s="430"/>
      <c r="Q27" s="430"/>
      <c r="R27" s="431"/>
      <c r="S27" s="431"/>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2"/>
    </row>
    <row r="28" spans="1:49" ht="18" customHeight="1">
      <c r="B28" s="422"/>
      <c r="C28" s="422"/>
      <c r="D28" s="422"/>
      <c r="E28" s="422"/>
      <c r="F28" s="422"/>
      <c r="G28" s="422"/>
      <c r="H28" s="422"/>
      <c r="I28" s="422"/>
      <c r="J28" s="422"/>
      <c r="K28" s="422"/>
      <c r="L28" s="91"/>
      <c r="M28" s="433"/>
      <c r="N28" s="433"/>
      <c r="O28" s="433"/>
      <c r="P28" s="94"/>
      <c r="Q28" s="433"/>
      <c r="R28" s="433"/>
      <c r="S28" s="433"/>
      <c r="T28" s="94"/>
      <c r="U28" s="433"/>
      <c r="V28" s="433"/>
      <c r="W28" s="433"/>
      <c r="X28" s="433"/>
      <c r="Y28" s="438"/>
      <c r="Z28" s="438"/>
      <c r="AA28" s="438"/>
      <c r="AB28" s="438"/>
      <c r="AC28" s="438"/>
      <c r="AD28" s="438"/>
      <c r="AE28" s="438"/>
      <c r="AF28" s="438"/>
      <c r="AG28" s="91"/>
      <c r="AH28" s="433"/>
      <c r="AI28" s="433"/>
      <c r="AJ28" s="433"/>
      <c r="AK28" s="94"/>
      <c r="AL28" s="433"/>
      <c r="AM28" s="433"/>
      <c r="AN28" s="433"/>
      <c r="AO28" s="94"/>
      <c r="AP28" s="433"/>
      <c r="AQ28" s="433"/>
      <c r="AR28" s="433"/>
      <c r="AS28" s="433"/>
      <c r="AT28" s="108"/>
      <c r="AU28" s="108"/>
      <c r="AV28" s="108"/>
    </row>
    <row r="29" spans="1:49" ht="18" customHeight="1">
      <c r="B29" s="109"/>
      <c r="C29" s="109"/>
      <c r="D29" s="109"/>
      <c r="E29" s="109"/>
      <c r="F29" s="109"/>
      <c r="G29" s="109"/>
      <c r="H29" s="109"/>
      <c r="I29" s="109"/>
      <c r="J29" s="109"/>
      <c r="K29" s="109"/>
      <c r="L29" s="91"/>
      <c r="M29" s="110"/>
      <c r="N29" s="110"/>
      <c r="O29" s="110"/>
      <c r="P29" s="94"/>
      <c r="Q29" s="110"/>
      <c r="R29" s="110"/>
      <c r="S29" s="110"/>
      <c r="T29" s="94"/>
      <c r="U29" s="110"/>
      <c r="V29" s="110"/>
      <c r="W29" s="110"/>
      <c r="X29" s="110"/>
      <c r="Y29" s="111"/>
      <c r="Z29" s="111"/>
      <c r="AA29" s="111"/>
      <c r="AB29" s="111"/>
      <c r="AC29" s="111"/>
      <c r="AD29" s="111"/>
      <c r="AE29" s="111"/>
      <c r="AF29" s="111"/>
      <c r="AG29" s="91"/>
      <c r="AH29" s="110"/>
      <c r="AI29" s="110"/>
      <c r="AJ29" s="110"/>
      <c r="AK29" s="94"/>
      <c r="AL29" s="110"/>
      <c r="AM29" s="110"/>
      <c r="AN29" s="110"/>
      <c r="AO29" s="94"/>
      <c r="AP29" s="110"/>
      <c r="AQ29" s="110"/>
      <c r="AR29" s="110"/>
      <c r="AS29" s="110"/>
      <c r="AT29" s="108"/>
      <c r="AU29" s="108"/>
      <c r="AV29" s="108"/>
    </row>
    <row r="30" spans="1:49" ht="21" customHeight="1">
      <c r="A30" s="77"/>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77"/>
    </row>
    <row r="31" spans="1:49" ht="21" customHeight="1">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row>
    <row r="32" spans="1:49" ht="17.25" customHeight="1">
      <c r="B32" s="422"/>
      <c r="C32" s="422"/>
      <c r="D32" s="422"/>
      <c r="E32" s="422"/>
      <c r="F32" s="422"/>
      <c r="G32" s="422"/>
      <c r="H32" s="422"/>
      <c r="I32" s="422"/>
      <c r="J32" s="422"/>
      <c r="K32" s="422"/>
      <c r="L32" s="428"/>
      <c r="M32" s="428"/>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row>
    <row r="33" spans="2:48" ht="17.25" customHeight="1">
      <c r="B33" s="422"/>
      <c r="C33" s="422"/>
      <c r="D33" s="422"/>
      <c r="E33" s="422"/>
      <c r="F33" s="422"/>
      <c r="G33" s="422"/>
      <c r="H33" s="422"/>
      <c r="I33" s="422"/>
      <c r="J33" s="422"/>
      <c r="K33" s="422"/>
      <c r="L33" s="104"/>
      <c r="M33" s="436"/>
      <c r="N33" s="436"/>
      <c r="O33" s="112"/>
      <c r="P33" s="436"/>
      <c r="Q33" s="436"/>
      <c r="R33" s="436"/>
      <c r="S33" s="106"/>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row>
    <row r="34" spans="2:48" ht="42" customHeight="1">
      <c r="B34" s="422"/>
      <c r="C34" s="422"/>
      <c r="D34" s="422"/>
      <c r="E34" s="422"/>
      <c r="F34" s="422"/>
      <c r="G34" s="422"/>
      <c r="H34" s="422"/>
      <c r="I34" s="422"/>
      <c r="J34" s="422"/>
      <c r="K34" s="422"/>
      <c r="L34" s="437"/>
      <c r="M34" s="437"/>
      <c r="N34" s="437"/>
      <c r="O34" s="437"/>
      <c r="P34" s="437"/>
      <c r="Q34" s="437"/>
      <c r="R34" s="431"/>
      <c r="S34" s="431"/>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c r="AQ34" s="432"/>
      <c r="AR34" s="432"/>
      <c r="AS34" s="432"/>
      <c r="AT34" s="432"/>
      <c r="AU34" s="432"/>
      <c r="AV34" s="432"/>
    </row>
    <row r="35" spans="2:48" ht="15.75" customHeight="1">
      <c r="B35" s="422"/>
      <c r="C35" s="422"/>
      <c r="D35" s="422"/>
      <c r="E35" s="422"/>
      <c r="F35" s="422"/>
      <c r="G35" s="422"/>
      <c r="H35" s="422"/>
      <c r="I35" s="422"/>
      <c r="J35" s="422"/>
      <c r="K35" s="422"/>
      <c r="L35" s="423"/>
      <c r="M35" s="423"/>
      <c r="N35" s="424"/>
      <c r="O35" s="424"/>
      <c r="P35" s="424"/>
      <c r="Q35" s="424"/>
      <c r="R35" s="424"/>
      <c r="S35" s="424"/>
      <c r="T35" s="424"/>
      <c r="U35" s="424"/>
      <c r="V35" s="424"/>
      <c r="W35" s="424"/>
      <c r="X35" s="424"/>
      <c r="Y35" s="424"/>
      <c r="Z35" s="438"/>
      <c r="AA35" s="438"/>
      <c r="AB35" s="438"/>
      <c r="AC35" s="438"/>
      <c r="AD35" s="423"/>
      <c r="AE35" s="423"/>
      <c r="AF35" s="424"/>
      <c r="AG35" s="424"/>
      <c r="AH35" s="424"/>
      <c r="AI35" s="424"/>
      <c r="AJ35" s="424"/>
      <c r="AK35" s="424"/>
      <c r="AL35" s="424"/>
      <c r="AM35" s="424"/>
      <c r="AN35" s="423"/>
      <c r="AO35" s="423"/>
      <c r="AP35" s="424"/>
      <c r="AQ35" s="424"/>
      <c r="AR35" s="424"/>
      <c r="AS35" s="424"/>
      <c r="AT35" s="424"/>
      <c r="AU35" s="424"/>
      <c r="AV35" s="424"/>
    </row>
    <row r="36" spans="2:48" ht="42" customHeight="1">
      <c r="B36" s="422"/>
      <c r="C36" s="422"/>
      <c r="D36" s="422"/>
      <c r="E36" s="422"/>
      <c r="F36" s="422"/>
      <c r="G36" s="422"/>
      <c r="H36" s="422"/>
      <c r="I36" s="422"/>
      <c r="J36" s="422"/>
      <c r="K36" s="422"/>
      <c r="L36" s="426"/>
      <c r="M36" s="426"/>
      <c r="N36" s="426"/>
      <c r="O36" s="426"/>
      <c r="P36" s="426"/>
      <c r="Q36" s="426"/>
      <c r="R36" s="426"/>
      <c r="S36" s="426"/>
      <c r="T36" s="426"/>
      <c r="U36" s="426"/>
      <c r="V36" s="426"/>
      <c r="W36" s="426"/>
      <c r="X36" s="426"/>
      <c r="Y36" s="426"/>
      <c r="Z36" s="438"/>
      <c r="AA36" s="438"/>
      <c r="AB36" s="438"/>
      <c r="AC36" s="438"/>
      <c r="AD36" s="107"/>
      <c r="AE36" s="424"/>
      <c r="AF36" s="424"/>
      <c r="AG36" s="424"/>
      <c r="AH36" s="424"/>
      <c r="AI36" s="424"/>
      <c r="AJ36" s="424"/>
      <c r="AK36" s="424"/>
      <c r="AL36" s="424"/>
      <c r="AM36" s="424"/>
      <c r="AN36" s="107"/>
      <c r="AO36" s="424"/>
      <c r="AP36" s="424"/>
      <c r="AQ36" s="424"/>
      <c r="AR36" s="424"/>
      <c r="AS36" s="424"/>
      <c r="AT36" s="424"/>
      <c r="AU36" s="424"/>
      <c r="AV36" s="424"/>
    </row>
    <row r="37" spans="2:48" ht="26.1" customHeight="1">
      <c r="B37" s="422"/>
      <c r="C37" s="422"/>
      <c r="D37" s="422"/>
      <c r="E37" s="422"/>
      <c r="F37" s="422"/>
      <c r="G37" s="422"/>
      <c r="H37" s="422"/>
      <c r="I37" s="422"/>
      <c r="J37" s="422"/>
      <c r="K37" s="422"/>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row>
    <row r="38" spans="2:48" ht="22.5" customHeight="1">
      <c r="B38" s="422"/>
      <c r="C38" s="422"/>
      <c r="D38" s="422"/>
      <c r="E38" s="422"/>
      <c r="F38" s="422"/>
      <c r="G38" s="422"/>
      <c r="H38" s="422"/>
      <c r="I38" s="422"/>
      <c r="J38" s="422"/>
      <c r="K38" s="422"/>
      <c r="L38" s="91"/>
      <c r="M38" s="433"/>
      <c r="N38" s="433"/>
      <c r="O38" s="433"/>
      <c r="P38" s="94"/>
      <c r="Q38" s="433"/>
      <c r="R38" s="433"/>
      <c r="S38" s="433"/>
      <c r="T38" s="94"/>
      <c r="U38" s="433"/>
      <c r="V38" s="433"/>
      <c r="W38" s="433"/>
      <c r="X38" s="433"/>
      <c r="Y38" s="438"/>
      <c r="Z38" s="438"/>
      <c r="AA38" s="438"/>
      <c r="AB38" s="438"/>
      <c r="AC38" s="438"/>
      <c r="AD38" s="438"/>
      <c r="AE38" s="438"/>
      <c r="AF38" s="438"/>
      <c r="AG38" s="91"/>
      <c r="AH38" s="433"/>
      <c r="AI38" s="433"/>
      <c r="AJ38" s="433"/>
      <c r="AK38" s="94"/>
      <c r="AL38" s="433"/>
      <c r="AM38" s="433"/>
      <c r="AN38" s="433"/>
      <c r="AO38" s="94"/>
      <c r="AP38" s="433"/>
      <c r="AQ38" s="433"/>
      <c r="AR38" s="433"/>
      <c r="AS38" s="433"/>
      <c r="AT38" s="108"/>
      <c r="AU38" s="108"/>
      <c r="AV38" s="108"/>
    </row>
    <row r="39" spans="2:48" ht="18" customHeight="1">
      <c r="B39" s="109"/>
      <c r="C39" s="109"/>
      <c r="D39" s="109"/>
      <c r="E39" s="109"/>
      <c r="F39" s="109"/>
      <c r="G39" s="109"/>
      <c r="H39" s="109"/>
      <c r="I39" s="109"/>
      <c r="J39" s="109"/>
      <c r="K39" s="109"/>
      <c r="L39" s="91"/>
      <c r="M39" s="110"/>
      <c r="N39" s="110"/>
      <c r="O39" s="110"/>
      <c r="P39" s="94"/>
      <c r="Q39" s="110"/>
      <c r="R39" s="110"/>
      <c r="S39" s="110"/>
      <c r="T39" s="94"/>
      <c r="U39" s="110"/>
      <c r="V39" s="110"/>
      <c r="W39" s="110"/>
      <c r="X39" s="110"/>
      <c r="Y39" s="111"/>
      <c r="Z39" s="111"/>
      <c r="AA39" s="111"/>
      <c r="AB39" s="111"/>
      <c r="AC39" s="111"/>
      <c r="AD39" s="111"/>
      <c r="AE39" s="111"/>
      <c r="AF39" s="111"/>
      <c r="AG39" s="91"/>
      <c r="AH39" s="110"/>
      <c r="AI39" s="110"/>
      <c r="AJ39" s="110"/>
      <c r="AK39" s="94"/>
      <c r="AL39" s="110"/>
      <c r="AM39" s="110"/>
      <c r="AN39" s="110"/>
      <c r="AO39" s="94"/>
      <c r="AP39" s="110"/>
      <c r="AQ39" s="110"/>
      <c r="AR39" s="110"/>
      <c r="AS39" s="110"/>
      <c r="AT39" s="108"/>
      <c r="AU39" s="108"/>
      <c r="AV39" s="108"/>
    </row>
    <row r="40" spans="2:48">
      <c r="B40" s="440"/>
      <c r="C40" s="440"/>
      <c r="D40" s="440"/>
      <c r="E40" s="440"/>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row>
    <row r="41" spans="2:48" ht="26.1" customHeight="1">
      <c r="B41" s="441"/>
      <c r="C41" s="441"/>
      <c r="D41" s="441"/>
      <c r="E41" s="441"/>
      <c r="F41" s="441"/>
      <c r="G41" s="442"/>
      <c r="H41" s="442"/>
      <c r="I41" s="442"/>
      <c r="J41" s="442"/>
      <c r="K41" s="442"/>
      <c r="L41" s="442"/>
      <c r="M41" s="442"/>
      <c r="N41" s="442"/>
      <c r="O41" s="442"/>
      <c r="P41" s="442"/>
      <c r="Q41" s="442"/>
      <c r="R41" s="442"/>
      <c r="S41" s="442"/>
      <c r="T41" s="442"/>
      <c r="U41" s="442"/>
      <c r="V41" s="442"/>
      <c r="W41" s="442"/>
      <c r="X41" s="442"/>
      <c r="Y41" s="443"/>
      <c r="Z41" s="443"/>
      <c r="AA41" s="443"/>
      <c r="AB41" s="443"/>
      <c r="AC41" s="443"/>
      <c r="AD41" s="444"/>
      <c r="AE41" s="444"/>
      <c r="AF41" s="444"/>
      <c r="AG41" s="444"/>
      <c r="AH41" s="444"/>
      <c r="AI41" s="444"/>
      <c r="AJ41" s="444"/>
      <c r="AK41" s="444"/>
      <c r="AL41" s="444"/>
      <c r="AM41" s="444"/>
      <c r="AN41" s="444"/>
      <c r="AO41" s="444"/>
      <c r="AP41" s="444"/>
      <c r="AQ41" s="444"/>
      <c r="AR41" s="444"/>
      <c r="AS41" s="444"/>
      <c r="AT41" s="444"/>
      <c r="AU41" s="444"/>
      <c r="AV41" s="444"/>
    </row>
    <row r="42" spans="2:48" ht="21" customHeight="1">
      <c r="B42" s="441"/>
      <c r="C42" s="441"/>
      <c r="D42" s="441"/>
      <c r="E42" s="441"/>
      <c r="F42" s="441"/>
      <c r="G42" s="442"/>
      <c r="H42" s="442"/>
      <c r="I42" s="442"/>
      <c r="J42" s="442"/>
      <c r="K42" s="442"/>
      <c r="L42" s="442"/>
      <c r="M42" s="442"/>
      <c r="N42" s="442"/>
      <c r="O42" s="442"/>
      <c r="P42" s="442"/>
      <c r="Q42" s="442"/>
      <c r="R42" s="442"/>
      <c r="S42" s="442"/>
      <c r="T42" s="442"/>
      <c r="U42" s="442"/>
      <c r="V42" s="442"/>
      <c r="W42" s="442"/>
      <c r="X42" s="442"/>
      <c r="Y42" s="441"/>
      <c r="Z42" s="443"/>
      <c r="AA42" s="443"/>
      <c r="AB42" s="443"/>
      <c r="AC42" s="443"/>
      <c r="AD42" s="442"/>
      <c r="AE42" s="442"/>
      <c r="AF42" s="442"/>
      <c r="AG42" s="442"/>
      <c r="AH42" s="442"/>
      <c r="AI42" s="442"/>
      <c r="AJ42" s="442"/>
      <c r="AK42" s="442"/>
      <c r="AL42" s="442"/>
      <c r="AM42" s="442"/>
      <c r="AN42" s="442"/>
      <c r="AO42" s="442"/>
      <c r="AP42" s="442"/>
      <c r="AQ42" s="442"/>
      <c r="AR42" s="443"/>
      <c r="AS42" s="443"/>
      <c r="AT42" s="443"/>
      <c r="AU42" s="443"/>
      <c r="AV42" s="443"/>
    </row>
    <row r="43" spans="2:48" ht="20.25" customHeight="1">
      <c r="B43" s="441"/>
      <c r="C43" s="441"/>
      <c r="D43" s="441"/>
      <c r="E43" s="441"/>
      <c r="F43" s="441"/>
      <c r="G43" s="442"/>
      <c r="H43" s="442"/>
      <c r="I43" s="442"/>
      <c r="J43" s="442"/>
      <c r="K43" s="442"/>
      <c r="L43" s="442"/>
      <c r="M43" s="442"/>
      <c r="N43" s="442"/>
      <c r="O43" s="442"/>
      <c r="P43" s="442"/>
      <c r="Q43" s="442"/>
      <c r="R43" s="442"/>
      <c r="S43" s="442"/>
      <c r="T43" s="442"/>
      <c r="U43" s="442"/>
      <c r="V43" s="442"/>
      <c r="W43" s="443"/>
      <c r="X43" s="443"/>
      <c r="Y43" s="441"/>
      <c r="Z43" s="443"/>
      <c r="AA43" s="443"/>
      <c r="AB43" s="443"/>
      <c r="AC43" s="443"/>
      <c r="AD43" s="114"/>
      <c r="AE43" s="446"/>
      <c r="AF43" s="446"/>
      <c r="AG43" s="446"/>
      <c r="AH43" s="114"/>
      <c r="AI43" s="446"/>
      <c r="AJ43" s="446"/>
      <c r="AK43" s="446"/>
      <c r="AL43" s="115"/>
      <c r="AM43" s="116"/>
      <c r="AN43" s="116"/>
      <c r="AO43" s="116"/>
      <c r="AP43" s="116"/>
      <c r="AQ43" s="117"/>
      <c r="AR43" s="117"/>
      <c r="AS43" s="117"/>
      <c r="AT43" s="117"/>
      <c r="AU43" s="117"/>
      <c r="AV43" s="117"/>
    </row>
    <row r="44" spans="2:48" ht="32.1" customHeight="1">
      <c r="B44" s="441"/>
      <c r="C44" s="441"/>
      <c r="D44" s="441"/>
      <c r="E44" s="441"/>
      <c r="F44" s="441"/>
      <c r="G44" s="447"/>
      <c r="H44" s="447"/>
      <c r="I44" s="447"/>
      <c r="J44" s="447"/>
      <c r="K44" s="447"/>
      <c r="L44" s="447"/>
      <c r="M44" s="447"/>
      <c r="N44" s="447"/>
      <c r="O44" s="447"/>
      <c r="P44" s="447"/>
      <c r="Q44" s="447"/>
      <c r="R44" s="447"/>
      <c r="S44" s="447"/>
      <c r="T44" s="447"/>
      <c r="U44" s="447"/>
      <c r="V44" s="447"/>
      <c r="W44" s="447"/>
      <c r="X44" s="447"/>
      <c r="Y44" s="441"/>
      <c r="Z44" s="443"/>
      <c r="AA44" s="443"/>
      <c r="AB44" s="443"/>
      <c r="AC44" s="443"/>
      <c r="AD44" s="114"/>
      <c r="AE44" s="446"/>
      <c r="AF44" s="446"/>
      <c r="AG44" s="446"/>
      <c r="AH44" s="114"/>
      <c r="AI44" s="446"/>
      <c r="AJ44" s="446"/>
      <c r="AK44" s="446"/>
      <c r="AL44" s="115"/>
      <c r="AM44" s="116"/>
      <c r="AN44" s="116"/>
      <c r="AO44" s="116"/>
      <c r="AP44" s="116"/>
      <c r="AQ44" s="117"/>
      <c r="AR44" s="117"/>
      <c r="AS44" s="117"/>
      <c r="AT44" s="117"/>
      <c r="AU44" s="117"/>
      <c r="AV44" s="117"/>
    </row>
    <row r="45" spans="2:48" ht="28.5" customHeight="1">
      <c r="B45" s="443"/>
      <c r="C45" s="443"/>
      <c r="D45" s="443"/>
      <c r="E45" s="443"/>
      <c r="F45" s="443"/>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row>
  </sheetData>
  <sheetProtection formatCells="0" formatColumns="0" formatRows="0" insertColumns="0" insertRows="0" deleteColumns="0" deleteRows="0"/>
  <mergeCells count="128">
    <mergeCell ref="B45:F45"/>
    <mergeCell ref="G45:AV45"/>
    <mergeCell ref="W43:X43"/>
    <mergeCell ref="Y43:AC43"/>
    <mergeCell ref="AE43:AG43"/>
    <mergeCell ref="AI43:AK43"/>
    <mergeCell ref="B44:F44"/>
    <mergeCell ref="G44:X44"/>
    <mergeCell ref="Y44:AC44"/>
    <mergeCell ref="AE44:AG44"/>
    <mergeCell ref="AI44:AK44"/>
    <mergeCell ref="B40:E40"/>
    <mergeCell ref="B41:F42"/>
    <mergeCell ref="G41:X42"/>
    <mergeCell ref="Y41:AC41"/>
    <mergeCell ref="AD41:AV41"/>
    <mergeCell ref="Y42:AC42"/>
    <mergeCell ref="AD42:AE42"/>
    <mergeCell ref="AR42:AV42"/>
    <mergeCell ref="B43:F43"/>
    <mergeCell ref="G43:H43"/>
    <mergeCell ref="I43:J43"/>
    <mergeCell ref="K43:L43"/>
    <mergeCell ref="M43:N43"/>
    <mergeCell ref="O43:P43"/>
    <mergeCell ref="Q43:R43"/>
    <mergeCell ref="S43:T43"/>
    <mergeCell ref="U43:V43"/>
    <mergeCell ref="AF42:AG42"/>
    <mergeCell ref="AH42:AI42"/>
    <mergeCell ref="AJ42:AK42"/>
    <mergeCell ref="AL42:AM42"/>
    <mergeCell ref="AN42:AO42"/>
    <mergeCell ref="AP42:AQ42"/>
    <mergeCell ref="B37:K37"/>
    <mergeCell ref="L37:AV37"/>
    <mergeCell ref="B38:K38"/>
    <mergeCell ref="M38:O38"/>
    <mergeCell ref="Q38:S38"/>
    <mergeCell ref="U38:X38"/>
    <mergeCell ref="Y38:AF38"/>
    <mergeCell ref="AH38:AJ38"/>
    <mergeCell ref="AL38:AN38"/>
    <mergeCell ref="AP38:AS38"/>
    <mergeCell ref="B35:K36"/>
    <mergeCell ref="L35:M35"/>
    <mergeCell ref="N35:Y35"/>
    <mergeCell ref="Z35:AC36"/>
    <mergeCell ref="AD35:AE35"/>
    <mergeCell ref="AF35:AM35"/>
    <mergeCell ref="AN35:AO35"/>
    <mergeCell ref="AP35:AV35"/>
    <mergeCell ref="L36:Y36"/>
    <mergeCell ref="AE36:AM36"/>
    <mergeCell ref="AO36:AV36"/>
    <mergeCell ref="B30:AV30"/>
    <mergeCell ref="B31:AV31"/>
    <mergeCell ref="B32:K34"/>
    <mergeCell ref="L32:M32"/>
    <mergeCell ref="N32:AV32"/>
    <mergeCell ref="M33:N33"/>
    <mergeCell ref="P33:R33"/>
    <mergeCell ref="L34:Q34"/>
    <mergeCell ref="B28:K28"/>
    <mergeCell ref="M28:O28"/>
    <mergeCell ref="Q28:S28"/>
    <mergeCell ref="U28:X28"/>
    <mergeCell ref="Y28:AF28"/>
    <mergeCell ref="AH28:AJ28"/>
    <mergeCell ref="R34:S34"/>
    <mergeCell ref="T34:AV34"/>
    <mergeCell ref="B25:K27"/>
    <mergeCell ref="L25:M25"/>
    <mergeCell ref="N25:AV25"/>
    <mergeCell ref="M26:N26"/>
    <mergeCell ref="P26:R26"/>
    <mergeCell ref="L27:Q27"/>
    <mergeCell ref="R27:S27"/>
    <mergeCell ref="T27:AV27"/>
    <mergeCell ref="AL28:AN28"/>
    <mergeCell ref="AP28:AS28"/>
    <mergeCell ref="B19:AT19"/>
    <mergeCell ref="B20:K22"/>
    <mergeCell ref="L20:M20"/>
    <mergeCell ref="N20:AO20"/>
    <mergeCell ref="AP20:AV21"/>
    <mergeCell ref="L21:AO22"/>
    <mergeCell ref="AP22:AV24"/>
    <mergeCell ref="B23:K24"/>
    <mergeCell ref="L23:M23"/>
    <mergeCell ref="N23:AO23"/>
    <mergeCell ref="L24:AO24"/>
    <mergeCell ref="AI16:AM16"/>
    <mergeCell ref="AN16:AV16"/>
    <mergeCell ref="B17:C17"/>
    <mergeCell ref="D17:K17"/>
    <mergeCell ref="L17:U17"/>
    <mergeCell ref="V17:Y17"/>
    <mergeCell ref="Z17:AD17"/>
    <mergeCell ref="AE17:AH17"/>
    <mergeCell ref="AI17:AM17"/>
    <mergeCell ref="AN17:AV17"/>
    <mergeCell ref="B16:C16"/>
    <mergeCell ref="D16:K16"/>
    <mergeCell ref="L16:U16"/>
    <mergeCell ref="V16:Y16"/>
    <mergeCell ref="Z16:AD16"/>
    <mergeCell ref="AE16:AH16"/>
    <mergeCell ref="AN14:AV14"/>
    <mergeCell ref="B15:C15"/>
    <mergeCell ref="D15:K15"/>
    <mergeCell ref="L15:U15"/>
    <mergeCell ref="V15:Y15"/>
    <mergeCell ref="Z15:AD15"/>
    <mergeCell ref="AE15:AH15"/>
    <mergeCell ref="AI15:AM15"/>
    <mergeCell ref="AN15:AV15"/>
    <mergeCell ref="L3:AL3"/>
    <mergeCell ref="B8:C8"/>
    <mergeCell ref="D8:AF8"/>
    <mergeCell ref="AI8:AM8"/>
    <mergeCell ref="B14:C14"/>
    <mergeCell ref="D14:K14"/>
    <mergeCell ref="L14:U14"/>
    <mergeCell ref="V14:Y14"/>
    <mergeCell ref="Z14:AD14"/>
    <mergeCell ref="AE14:AH14"/>
    <mergeCell ref="AI14:AM14"/>
  </mergeCells>
  <phoneticPr fontId="7"/>
  <dataValidations count="4">
    <dataValidation type="list" allowBlank="1" showInputMessage="1" showErrorMessage="1" sqref="R34:S34 R65570:S65570 R131106:S131106 R196642:S196642 R262178:S262178 R327714:S327714 R393250:S393250 R458786:S458786 R524322:S524322 R589858:S589858 R655394:S655394 R720930:S720930 R786466:S786466 R852002:S852002 R917538:S917538 R983074:S983074 R27:S27 R65563:S65563 R131099:S131099 R196635:S196635 R262171:S262171 R327707:S327707 R393243:S393243 R458779:S458779 R524315:S524315 R589851:S589851 R655387:S655387 R720923:S720923 R786459:S786459 R851995:S851995 R917531:S917531 R983067:S983067" xr:uid="{00000000-0002-0000-0400-000000000000}">
      <formula1>"都道府県,都,道,府,県"</formula1>
    </dataValidation>
    <dataValidation type="whole" allowBlank="1" showInputMessage="1" showErrorMessage="1" error="1～9の値を入力してください" prompt="1～9の値を入力してください" sqref="AE15:AH15 AE65551:AH65551 AE131087:AH131087 AE196623:AH196623 AE262159:AH262159 AE327695:AH327695 AE393231:AH393231 AE458767:AH458767 AE524303:AH524303 AE589839:AH589839 AE655375:AH655375 AE720911:AH720911 AE786447:AH786447 AE851983:AH851983 AE917519:AH917519 AE983055:AH983055" xr:uid="{00000000-0002-0000-0400-000001000000}">
      <formula1>1</formula1>
      <formula2>9</formula2>
    </dataValidation>
    <dataValidation type="whole" allowBlank="1" showInputMessage="1" showErrorMessage="1" error="10～19の値を入力してください" prompt="10～19の値を入力してください" sqref="AE16:AH16 AE65552:AH65552 AE131088:AH131088 AE196624:AH196624 AE262160:AH262160 AE327696:AH327696 AE393232:AH393232 AE458768:AH458768 AE524304:AH524304 AE589840:AH589840 AE655376:AH655376 AE720912:AH720912 AE786448:AH786448 AE851984:AH851984 AE917520:AH917520 AE983056:AH983056" xr:uid="{00000000-0002-0000-0400-000002000000}">
      <formula1>10</formula1>
      <formula2>19</formula2>
    </dataValidation>
    <dataValidation type="whole" operator="greaterThanOrEqual" allowBlank="1" showInputMessage="1" showErrorMessage="1" error="20以上の値を入力してください" prompt="20以上の値を入力してください" sqref="AE17:AH18 AE65553:AH65554 AE131089:AH131090 AE196625:AH196626 AE262161:AH262162 AE327697:AH327698 AE393233:AH393234 AE458769:AH458770 AE524305:AH524306 AE589841:AH589842 AE655377:AH655378 AE720913:AH720914 AE786449:AH786450 AE851985:AH851986 AE917521:AH917522 AE983057:AH983058" xr:uid="{00000000-0002-0000-0400-000003000000}">
      <formula1>20</formula1>
    </dataValidation>
  </dataValidations>
  <printOptions horizontalCentered="1" verticalCentered="1"/>
  <pageMargins left="0.31496062992125984" right="0.11811023622047245" top="0.35433070866141736" bottom="0.35433070866141736" header="0.31496062992125984" footer="0.31496062992125984"/>
  <pageSetup paperSize="9" scale="7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4"/>
  <sheetViews>
    <sheetView view="pageBreakPreview" zoomScaleNormal="100" zoomScaleSheetLayoutView="100" workbookViewId="0">
      <selection activeCell="C7" sqref="C7:C9"/>
    </sheetView>
  </sheetViews>
  <sheetFormatPr defaultColWidth="9" defaultRowHeight="15.75"/>
  <cols>
    <col min="1" max="6" width="2.25" style="119" customWidth="1"/>
    <col min="7" max="10" width="3.375" style="119" customWidth="1"/>
    <col min="11" max="48" width="2.25" style="119" customWidth="1"/>
    <col min="49" max="16384" width="9" style="119"/>
  </cols>
  <sheetData>
    <row r="1" spans="1:48">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row>
    <row r="2" spans="1:48">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U2" s="118"/>
      <c r="AV2" s="118"/>
    </row>
    <row r="3" spans="1:48" ht="22.5" customHeight="1">
      <c r="A3" s="449" t="s">
        <v>112</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row>
    <row r="4" spans="1:48" ht="15" customHeight="1"/>
    <row r="5" spans="1:48">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U5" s="120"/>
      <c r="AV5" s="120"/>
    </row>
    <row r="6" spans="1:48">
      <c r="A6" s="121"/>
      <c r="B6" s="121" t="s">
        <v>55</v>
      </c>
      <c r="C6" s="121"/>
      <c r="D6" s="122"/>
      <c r="E6" s="123"/>
      <c r="F6" s="123"/>
      <c r="G6" s="123"/>
      <c r="H6" s="123"/>
      <c r="I6" s="123"/>
      <c r="J6" s="123"/>
      <c r="K6" s="123"/>
      <c r="L6" s="123"/>
      <c r="M6" s="123"/>
      <c r="N6" s="123"/>
      <c r="O6" s="123"/>
      <c r="P6" s="123"/>
      <c r="Q6" s="123"/>
      <c r="R6" s="123"/>
      <c r="S6" s="123"/>
      <c r="T6" s="123"/>
      <c r="U6" s="123"/>
      <c r="V6" s="123"/>
      <c r="W6" s="123"/>
      <c r="X6" s="123"/>
      <c r="Y6" s="123"/>
      <c r="Z6" s="123"/>
      <c r="AA6" s="123"/>
      <c r="AB6" s="123"/>
      <c r="AC6" s="121"/>
      <c r="AD6" s="121"/>
      <c r="AE6" s="121"/>
      <c r="AF6" s="121"/>
      <c r="AG6" s="121"/>
      <c r="AH6" s="124" t="s">
        <v>56</v>
      </c>
      <c r="AI6" s="124"/>
      <c r="AJ6" s="124"/>
      <c r="AK6" s="450"/>
      <c r="AL6" s="450"/>
      <c r="AM6" s="450"/>
      <c r="AN6" s="125" t="s">
        <v>37</v>
      </c>
      <c r="AO6" s="451"/>
      <c r="AP6" s="451"/>
      <c r="AQ6" s="125" t="s">
        <v>57</v>
      </c>
      <c r="AR6" s="451"/>
      <c r="AS6" s="451"/>
      <c r="AT6" s="125" t="s">
        <v>58</v>
      </c>
      <c r="AU6" s="118"/>
      <c r="AV6" s="118"/>
    </row>
    <row r="7" spans="1:48">
      <c r="A7" s="121"/>
      <c r="B7" s="121"/>
      <c r="C7" s="32"/>
      <c r="E7" s="123"/>
      <c r="F7" s="123"/>
      <c r="G7" s="123"/>
      <c r="H7" s="123"/>
      <c r="I7" s="123"/>
      <c r="J7" s="123"/>
      <c r="K7" s="123"/>
      <c r="L7" s="123"/>
      <c r="M7" s="123"/>
      <c r="N7" s="123"/>
      <c r="O7" s="123"/>
      <c r="P7" s="123"/>
      <c r="Q7" s="123"/>
      <c r="R7" s="123"/>
      <c r="S7" s="123"/>
      <c r="T7" s="123"/>
      <c r="U7" s="123"/>
      <c r="V7" s="123"/>
      <c r="W7" s="123"/>
      <c r="X7" s="123"/>
      <c r="Y7" s="123"/>
      <c r="Z7" s="123"/>
      <c r="AA7" s="123"/>
      <c r="AB7" s="123"/>
      <c r="AC7" s="121"/>
      <c r="AD7" s="121"/>
      <c r="AE7" s="121"/>
      <c r="AF7" s="121"/>
      <c r="AG7" s="121"/>
      <c r="AH7" s="121"/>
      <c r="AI7" s="121"/>
      <c r="AJ7" s="121"/>
      <c r="AK7" s="121"/>
      <c r="AL7" s="121"/>
      <c r="AM7" s="121"/>
      <c r="AN7" s="121"/>
      <c r="AO7" s="121"/>
      <c r="AP7" s="121"/>
      <c r="AQ7" s="121"/>
      <c r="AR7" s="121"/>
      <c r="AS7" s="121"/>
      <c r="AT7" s="121"/>
      <c r="AU7" s="118"/>
      <c r="AV7" s="118"/>
    </row>
    <row r="8" spans="1:48">
      <c r="A8" s="121"/>
      <c r="B8" s="121"/>
      <c r="C8" s="245" t="s">
        <v>190</v>
      </c>
      <c r="D8" s="126"/>
      <c r="E8" s="123"/>
      <c r="F8" s="123"/>
      <c r="G8" s="123"/>
      <c r="H8" s="123"/>
      <c r="I8" s="123"/>
      <c r="J8" s="123"/>
      <c r="K8" s="123"/>
      <c r="L8" s="123"/>
      <c r="M8" s="123"/>
      <c r="N8" s="123"/>
      <c r="O8" s="123"/>
      <c r="P8" s="123"/>
      <c r="Q8" s="123"/>
      <c r="R8" s="123"/>
      <c r="S8" s="123"/>
      <c r="T8" s="123"/>
      <c r="U8" s="123"/>
      <c r="V8" s="123"/>
      <c r="W8" s="123"/>
      <c r="X8" s="123"/>
      <c r="Y8" s="123"/>
      <c r="Z8" s="123"/>
      <c r="AA8" s="123"/>
      <c r="AB8" s="123"/>
      <c r="AC8" s="121"/>
      <c r="AD8" s="121"/>
      <c r="AE8" s="121"/>
      <c r="AF8" s="121"/>
      <c r="AG8" s="127" t="s">
        <v>59</v>
      </c>
      <c r="AH8" s="448"/>
      <c r="AI8" s="448"/>
      <c r="AJ8" s="448"/>
      <c r="AK8" s="448"/>
      <c r="AL8" s="448"/>
      <c r="AM8" s="448"/>
      <c r="AN8" s="448"/>
      <c r="AO8" s="448"/>
      <c r="AP8" s="448"/>
      <c r="AQ8" s="448"/>
      <c r="AR8" s="448"/>
      <c r="AS8" s="448"/>
      <c r="AT8" s="448"/>
      <c r="AU8" s="128"/>
      <c r="AV8" s="128"/>
    </row>
    <row r="9" spans="1:48">
      <c r="A9" s="121"/>
      <c r="B9" s="121"/>
      <c r="C9" s="246" t="s">
        <v>191</v>
      </c>
      <c r="D9" s="129"/>
      <c r="E9" s="129"/>
      <c r="F9" s="129"/>
      <c r="G9" s="129"/>
      <c r="H9" s="129"/>
      <c r="I9" s="129"/>
      <c r="J9" s="129"/>
      <c r="K9" s="129"/>
      <c r="L9" s="129"/>
      <c r="M9" s="129"/>
      <c r="N9" s="129"/>
      <c r="O9" s="129"/>
      <c r="P9" s="129"/>
      <c r="Q9" s="129"/>
      <c r="R9" s="129"/>
      <c r="S9" s="129"/>
      <c r="T9" s="129"/>
      <c r="U9" s="123"/>
      <c r="V9" s="123"/>
      <c r="W9" s="123"/>
      <c r="X9" s="123"/>
      <c r="Y9" s="123"/>
      <c r="Z9" s="123"/>
      <c r="AA9" s="123"/>
      <c r="AB9" s="123"/>
      <c r="AC9" s="121"/>
      <c r="AD9" s="121"/>
      <c r="AE9" s="121"/>
      <c r="AF9" s="121"/>
      <c r="AG9" s="130" t="s">
        <v>60</v>
      </c>
      <c r="AH9" s="448"/>
      <c r="AI9" s="448"/>
      <c r="AJ9" s="448"/>
      <c r="AK9" s="448"/>
      <c r="AL9" s="448"/>
      <c r="AM9" s="448"/>
      <c r="AN9" s="448"/>
      <c r="AO9" s="448"/>
      <c r="AP9" s="448"/>
      <c r="AQ9" s="448"/>
      <c r="AR9" s="448"/>
      <c r="AS9" s="448"/>
      <c r="AT9" s="448"/>
      <c r="AU9" s="128"/>
      <c r="AV9" s="128"/>
    </row>
    <row r="10" spans="1:48">
      <c r="A10" s="121"/>
      <c r="B10" s="121"/>
      <c r="C10" s="121"/>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1"/>
      <c r="AD10" s="121"/>
      <c r="AE10" s="121"/>
      <c r="AF10" s="121"/>
      <c r="AG10" s="130" t="s">
        <v>61</v>
      </c>
      <c r="AH10" s="452"/>
      <c r="AI10" s="452"/>
      <c r="AJ10" s="452"/>
      <c r="AK10" s="452"/>
      <c r="AL10" s="452"/>
      <c r="AM10" s="452"/>
      <c r="AN10" s="452"/>
      <c r="AO10" s="452"/>
      <c r="AP10" s="452"/>
      <c r="AQ10" s="452"/>
      <c r="AR10" s="452"/>
      <c r="AS10" s="452"/>
      <c r="AT10" s="131" t="s">
        <v>53</v>
      </c>
      <c r="AU10" s="128"/>
      <c r="AV10" s="128"/>
    </row>
    <row r="11" spans="1:48">
      <c r="A11" s="121"/>
      <c r="B11" s="121"/>
      <c r="C11" s="121"/>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1"/>
      <c r="AD11" s="121"/>
      <c r="AE11" s="121"/>
      <c r="AF11" s="121"/>
      <c r="AG11" s="121"/>
      <c r="AH11" s="121"/>
      <c r="AI11" s="130"/>
      <c r="AJ11" s="121"/>
      <c r="AK11" s="121"/>
      <c r="AL11" s="121"/>
      <c r="AM11" s="121"/>
      <c r="AN11" s="121"/>
      <c r="AO11" s="121"/>
      <c r="AP11" s="121"/>
      <c r="AQ11" s="121"/>
      <c r="AR11" s="121"/>
      <c r="AS11" s="122"/>
      <c r="AT11" s="121"/>
      <c r="AU11" s="118"/>
      <c r="AV11" s="118"/>
    </row>
    <row r="12" spans="1:48">
      <c r="A12" s="121"/>
      <c r="B12" s="121"/>
      <c r="C12" s="121"/>
      <c r="D12" s="461" t="s">
        <v>9</v>
      </c>
      <c r="E12" s="461"/>
      <c r="F12" s="461"/>
      <c r="G12" s="461"/>
      <c r="H12" s="461"/>
      <c r="I12" s="461"/>
      <c r="J12" s="461"/>
      <c r="K12" s="240" t="s">
        <v>185</v>
      </c>
      <c r="L12" s="241"/>
      <c r="M12" s="240"/>
      <c r="N12" s="240"/>
      <c r="O12" s="240"/>
      <c r="P12" s="240"/>
      <c r="Q12" s="240"/>
      <c r="R12" s="240"/>
      <c r="S12" s="242"/>
      <c r="T12" s="242"/>
      <c r="U12" s="243"/>
      <c r="V12" s="243"/>
      <c r="W12" s="243"/>
      <c r="X12" s="243"/>
      <c r="Y12" s="243"/>
      <c r="Z12" s="243"/>
      <c r="AA12" s="243"/>
      <c r="AB12" s="243"/>
      <c r="AC12" s="243"/>
      <c r="AD12" s="243"/>
      <c r="AE12" s="243"/>
      <c r="AF12" s="243"/>
      <c r="AG12" s="243"/>
      <c r="AH12" s="243"/>
      <c r="AI12" s="243"/>
      <c r="AJ12" s="243"/>
      <c r="AK12" s="243"/>
      <c r="AL12" s="243"/>
      <c r="AM12" s="243"/>
      <c r="AN12" s="243"/>
      <c r="AO12" s="244"/>
      <c r="AP12" s="244"/>
      <c r="AQ12" s="244"/>
      <c r="AR12" s="244"/>
      <c r="AS12" s="121"/>
      <c r="AT12" s="121"/>
      <c r="AU12" s="118"/>
      <c r="AV12" s="118"/>
    </row>
    <row r="13" spans="1:48">
      <c r="A13" s="118"/>
      <c r="B13" s="121"/>
      <c r="C13" s="121"/>
      <c r="D13" s="453" t="s">
        <v>113</v>
      </c>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133"/>
      <c r="AK13" s="121"/>
      <c r="AL13" s="121"/>
      <c r="AM13" s="121"/>
      <c r="AN13" s="121"/>
      <c r="AO13" s="121"/>
      <c r="AP13" s="121"/>
      <c r="AQ13" s="121"/>
      <c r="AR13" s="121"/>
      <c r="AS13" s="121"/>
      <c r="AT13" s="121"/>
      <c r="AU13" s="118"/>
      <c r="AV13" s="118"/>
    </row>
    <row r="14" spans="1:48">
      <c r="A14" s="118"/>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18"/>
      <c r="AV14" s="118"/>
    </row>
    <row r="15" spans="1:48">
      <c r="A15" s="118"/>
      <c r="B15" s="121"/>
      <c r="C15" s="134" t="s">
        <v>63</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18"/>
      <c r="AV15" s="118"/>
    </row>
    <row r="16" spans="1:48" ht="21" customHeight="1">
      <c r="A16" s="118"/>
      <c r="B16" s="121"/>
      <c r="C16" s="454" t="s">
        <v>64</v>
      </c>
      <c r="D16" s="455"/>
      <c r="E16" s="455"/>
      <c r="F16" s="455"/>
      <c r="G16" s="455"/>
      <c r="H16" s="455"/>
      <c r="I16" s="455"/>
      <c r="J16" s="455"/>
      <c r="K16" s="455"/>
      <c r="L16" s="455"/>
      <c r="M16" s="455"/>
      <c r="N16" s="455"/>
      <c r="O16" s="455"/>
      <c r="P16" s="455"/>
      <c r="Q16" s="455"/>
      <c r="R16" s="455"/>
      <c r="S16" s="455"/>
      <c r="T16" s="455"/>
      <c r="U16" s="455"/>
      <c r="V16" s="455"/>
      <c r="W16" s="455"/>
      <c r="X16" s="456" t="s">
        <v>114</v>
      </c>
      <c r="Y16" s="456"/>
      <c r="Z16" s="456"/>
      <c r="AA16" s="456"/>
      <c r="AB16" s="456"/>
      <c r="AC16" s="456"/>
      <c r="AD16" s="457" t="s">
        <v>115</v>
      </c>
      <c r="AE16" s="457"/>
      <c r="AF16" s="458"/>
      <c r="AG16" s="458"/>
      <c r="AH16" s="459" t="s">
        <v>66</v>
      </c>
      <c r="AI16" s="459"/>
      <c r="AJ16" s="459"/>
      <c r="AK16" s="459"/>
      <c r="AL16" s="454" t="s">
        <v>116</v>
      </c>
      <c r="AM16" s="455"/>
      <c r="AN16" s="455"/>
      <c r="AO16" s="455"/>
      <c r="AP16" s="455"/>
      <c r="AQ16" s="455"/>
      <c r="AR16" s="455"/>
      <c r="AS16" s="460"/>
      <c r="AT16" s="121"/>
      <c r="AU16" s="118"/>
      <c r="AV16" s="118"/>
    </row>
    <row r="17" spans="1:48" ht="17.25" customHeight="1">
      <c r="A17" s="118"/>
      <c r="B17" s="121"/>
      <c r="C17" s="465" t="s">
        <v>117</v>
      </c>
      <c r="D17" s="466"/>
      <c r="E17" s="466"/>
      <c r="F17" s="466"/>
      <c r="G17" s="466"/>
      <c r="H17" s="466"/>
      <c r="I17" s="466"/>
      <c r="J17" s="466"/>
      <c r="K17" s="466"/>
      <c r="L17" s="466"/>
      <c r="M17" s="466"/>
      <c r="N17" s="466"/>
      <c r="O17" s="466"/>
      <c r="P17" s="466"/>
      <c r="Q17" s="466"/>
      <c r="R17" s="466"/>
      <c r="S17" s="466"/>
      <c r="T17" s="466"/>
      <c r="U17" s="466"/>
      <c r="V17" s="466"/>
      <c r="W17" s="466"/>
      <c r="X17" s="467" t="s">
        <v>118</v>
      </c>
      <c r="Y17" s="467"/>
      <c r="Z17" s="467"/>
      <c r="AA17" s="467"/>
      <c r="AB17" s="467"/>
      <c r="AC17" s="467"/>
      <c r="AD17" s="467">
        <v>1</v>
      </c>
      <c r="AE17" s="467"/>
      <c r="AF17" s="467"/>
      <c r="AG17" s="467"/>
      <c r="AH17" s="468">
        <v>8500</v>
      </c>
      <c r="AI17" s="468"/>
      <c r="AJ17" s="468"/>
      <c r="AK17" s="468"/>
      <c r="AL17" s="469">
        <f>AD17*AH17</f>
        <v>8500</v>
      </c>
      <c r="AM17" s="470"/>
      <c r="AN17" s="470"/>
      <c r="AO17" s="470"/>
      <c r="AP17" s="470"/>
      <c r="AQ17" s="470"/>
      <c r="AR17" s="470"/>
      <c r="AS17" s="471"/>
      <c r="AT17" s="121"/>
      <c r="AU17" s="118"/>
      <c r="AV17" s="118"/>
    </row>
    <row r="18" spans="1:48" ht="22.5" customHeight="1">
      <c r="A18" s="118"/>
      <c r="B18" s="121"/>
      <c r="C18" s="472" t="s">
        <v>68</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4"/>
      <c r="AL18" s="475">
        <f>SUM(AL17:AL17)</f>
        <v>8500</v>
      </c>
      <c r="AM18" s="476"/>
      <c r="AN18" s="476"/>
      <c r="AO18" s="476"/>
      <c r="AP18" s="476"/>
      <c r="AQ18" s="476"/>
      <c r="AR18" s="476"/>
      <c r="AS18" s="476"/>
      <c r="AT18" s="121"/>
      <c r="AU18" s="118"/>
      <c r="AV18" s="118"/>
    </row>
    <row r="19" spans="1:48">
      <c r="A19" s="118"/>
      <c r="B19" s="121"/>
      <c r="C19" s="132"/>
      <c r="D19" s="135" t="s">
        <v>69</v>
      </c>
      <c r="E19" s="136"/>
      <c r="F19" s="135" t="s">
        <v>119</v>
      </c>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21"/>
      <c r="AU19" s="118"/>
      <c r="AV19" s="118"/>
    </row>
    <row r="20" spans="1:48">
      <c r="A20" s="118"/>
      <c r="B20" s="121"/>
      <c r="C20" s="132"/>
      <c r="D20" s="137" t="s">
        <v>70</v>
      </c>
      <c r="E20" s="138"/>
      <c r="F20" s="137" t="s">
        <v>141</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21"/>
      <c r="AU20" s="118"/>
      <c r="AV20" s="118"/>
    </row>
    <row r="21" spans="1:48">
      <c r="A21" s="118"/>
      <c r="B21" s="121"/>
      <c r="C21" s="132"/>
      <c r="D21" s="139"/>
      <c r="E21" s="132"/>
      <c r="F21" s="137"/>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40"/>
      <c r="AM21" s="132"/>
      <c r="AN21" s="132"/>
      <c r="AO21" s="132"/>
      <c r="AP21" s="132"/>
      <c r="AQ21" s="132"/>
      <c r="AR21" s="132"/>
      <c r="AS21" s="132"/>
      <c r="AT21" s="123"/>
      <c r="AU21" s="118"/>
      <c r="AV21" s="118"/>
    </row>
    <row r="22" spans="1:48">
      <c r="A22" s="118"/>
      <c r="B22" s="121"/>
      <c r="C22" s="134" t="s">
        <v>72</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18"/>
      <c r="AV22" s="118"/>
    </row>
    <row r="23" spans="1:48" ht="21" customHeight="1">
      <c r="A23" s="118"/>
      <c r="B23" s="121"/>
      <c r="C23" s="456" t="s">
        <v>120</v>
      </c>
      <c r="D23" s="456"/>
      <c r="E23" s="477"/>
      <c r="F23" s="477"/>
      <c r="G23" s="477"/>
      <c r="H23" s="477"/>
      <c r="I23" s="477"/>
      <c r="J23" s="477"/>
      <c r="K23" s="477"/>
      <c r="L23" s="477"/>
      <c r="M23" s="454" t="s">
        <v>121</v>
      </c>
      <c r="N23" s="455"/>
      <c r="O23" s="455"/>
      <c r="P23" s="455"/>
      <c r="Q23" s="455"/>
      <c r="R23" s="455"/>
      <c r="S23" s="455"/>
      <c r="T23" s="455"/>
      <c r="U23" s="455"/>
      <c r="V23" s="460"/>
      <c r="W23" s="140"/>
      <c r="X23" s="140"/>
      <c r="Y23" s="140"/>
      <c r="AT23" s="121"/>
      <c r="AU23" s="118"/>
      <c r="AV23" s="118"/>
    </row>
    <row r="24" spans="1:48" ht="21" customHeight="1">
      <c r="A24" s="118"/>
      <c r="B24" s="121"/>
      <c r="C24" s="478"/>
      <c r="D24" s="478"/>
      <c r="E24" s="478"/>
      <c r="F24" s="478"/>
      <c r="G24" s="478"/>
      <c r="H24" s="478"/>
      <c r="I24" s="478"/>
      <c r="J24" s="478"/>
      <c r="K24" s="478"/>
      <c r="L24" s="478"/>
      <c r="M24" s="479" t="s">
        <v>122</v>
      </c>
      <c r="N24" s="479"/>
      <c r="O24" s="479"/>
      <c r="P24" s="479"/>
      <c r="Q24" s="479"/>
      <c r="R24" s="479"/>
      <c r="S24" s="479"/>
      <c r="T24" s="479"/>
      <c r="U24" s="479"/>
      <c r="V24" s="479"/>
      <c r="W24" s="141"/>
      <c r="X24" s="141"/>
      <c r="Y24" s="141"/>
      <c r="AT24" s="121"/>
      <c r="AU24" s="118"/>
      <c r="AV24" s="118"/>
    </row>
    <row r="25" spans="1:48">
      <c r="A25" s="118"/>
      <c r="B25" s="121"/>
      <c r="C25" s="132"/>
      <c r="D25" s="139" t="s">
        <v>98</v>
      </c>
      <c r="E25" s="132"/>
      <c r="F25" s="137" t="s">
        <v>77</v>
      </c>
      <c r="G25" s="132"/>
      <c r="H25" s="132"/>
      <c r="I25" s="132"/>
      <c r="J25" s="132"/>
      <c r="K25" s="142"/>
      <c r="L25" s="142"/>
      <c r="M25" s="142"/>
      <c r="N25" s="143"/>
      <c r="O25" s="143"/>
      <c r="P25" s="143"/>
      <c r="Q25" s="143"/>
      <c r="R25" s="143"/>
      <c r="S25" s="143"/>
      <c r="T25" s="143"/>
      <c r="U25" s="143"/>
      <c r="V25" s="143"/>
      <c r="W25" s="143"/>
      <c r="X25" s="143"/>
      <c r="Y25" s="143"/>
      <c r="Z25" s="143"/>
      <c r="AA25" s="143"/>
      <c r="AB25" s="143"/>
      <c r="AC25" s="132"/>
      <c r="AD25" s="132"/>
      <c r="AE25" s="132"/>
      <c r="AF25" s="132"/>
      <c r="AG25" s="132"/>
      <c r="AH25" s="132"/>
      <c r="AI25" s="132"/>
      <c r="AJ25" s="132"/>
      <c r="AK25" s="132"/>
      <c r="AL25" s="132"/>
      <c r="AM25" s="132"/>
      <c r="AN25" s="132"/>
      <c r="AO25" s="132"/>
      <c r="AP25" s="132"/>
      <c r="AQ25" s="132"/>
      <c r="AR25" s="132"/>
      <c r="AS25" s="132"/>
      <c r="AT25" s="123"/>
      <c r="AU25" s="118"/>
      <c r="AV25" s="118"/>
    </row>
    <row r="26" spans="1:48">
      <c r="A26" s="118"/>
      <c r="B26" s="121"/>
      <c r="C26" s="132"/>
      <c r="D26" s="139"/>
      <c r="E26" s="132"/>
      <c r="F26" s="137"/>
      <c r="G26" s="132"/>
      <c r="H26" s="132"/>
      <c r="I26" s="132"/>
      <c r="J26" s="132"/>
      <c r="K26" s="142"/>
      <c r="L26" s="142"/>
      <c r="M26" s="142"/>
      <c r="N26" s="143"/>
      <c r="O26" s="143"/>
      <c r="P26" s="143"/>
      <c r="Q26" s="143"/>
      <c r="R26" s="143"/>
      <c r="S26" s="143"/>
      <c r="T26" s="143"/>
      <c r="U26" s="143"/>
      <c r="V26" s="143"/>
      <c r="W26" s="143"/>
      <c r="X26" s="143"/>
      <c r="Y26" s="143"/>
      <c r="Z26" s="143"/>
      <c r="AA26" s="143"/>
      <c r="AB26" s="143"/>
      <c r="AC26" s="132"/>
      <c r="AD26" s="132"/>
      <c r="AE26" s="132"/>
      <c r="AF26" s="132"/>
      <c r="AG26" s="132"/>
      <c r="AH26" s="132"/>
      <c r="AI26" s="132"/>
      <c r="AJ26" s="132"/>
      <c r="AK26" s="132"/>
      <c r="AL26" s="132"/>
      <c r="AM26" s="132"/>
      <c r="AN26" s="132"/>
      <c r="AO26" s="132"/>
      <c r="AP26" s="132"/>
      <c r="AQ26" s="132"/>
      <c r="AR26" s="132"/>
      <c r="AS26" s="132"/>
      <c r="AT26" s="123"/>
      <c r="AU26" s="118"/>
      <c r="AV26" s="118"/>
    </row>
    <row r="27" spans="1:48">
      <c r="A27" s="144"/>
      <c r="B27" s="145"/>
      <c r="C27" s="132"/>
      <c r="D27" s="139"/>
      <c r="E27" s="132"/>
      <c r="F27" s="132"/>
      <c r="G27" s="132"/>
      <c r="H27" s="132"/>
      <c r="I27" s="132"/>
      <c r="J27" s="132"/>
      <c r="K27" s="142"/>
      <c r="L27" s="142"/>
      <c r="M27" s="142"/>
      <c r="N27" s="143"/>
      <c r="O27" s="143"/>
      <c r="P27" s="143"/>
      <c r="Q27" s="143"/>
      <c r="R27" s="143"/>
      <c r="S27" s="143"/>
      <c r="T27" s="143"/>
      <c r="U27" s="143"/>
      <c r="V27" s="143"/>
      <c r="W27" s="143"/>
      <c r="X27" s="143"/>
      <c r="Y27" s="143"/>
      <c r="Z27" s="143"/>
      <c r="AA27" s="143"/>
      <c r="AB27" s="143"/>
      <c r="AC27" s="132"/>
      <c r="AD27" s="132"/>
      <c r="AE27" s="132"/>
      <c r="AF27" s="132"/>
      <c r="AG27" s="132"/>
      <c r="AH27" s="132"/>
      <c r="AI27" s="132"/>
      <c r="AJ27" s="132"/>
      <c r="AK27" s="132"/>
      <c r="AL27" s="132"/>
      <c r="AM27" s="132"/>
      <c r="AN27" s="132"/>
      <c r="AO27" s="132"/>
      <c r="AP27" s="132"/>
      <c r="AQ27" s="132"/>
      <c r="AR27" s="132"/>
      <c r="AS27" s="132"/>
      <c r="AT27" s="146"/>
      <c r="AU27" s="144"/>
      <c r="AV27" s="144"/>
    </row>
    <row r="28" spans="1:48">
      <c r="A28" s="144"/>
      <c r="B28" s="145"/>
      <c r="C28" s="147" t="s">
        <v>123</v>
      </c>
      <c r="D28" s="148"/>
      <c r="E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9"/>
      <c r="AE28" s="149"/>
      <c r="AF28" s="150"/>
      <c r="AG28" s="150"/>
      <c r="AH28" s="150"/>
      <c r="AI28" s="150"/>
      <c r="AJ28" s="150"/>
      <c r="AK28" s="150"/>
      <c r="AL28" s="150"/>
      <c r="AM28" s="150"/>
      <c r="AN28" s="150"/>
      <c r="AO28" s="150"/>
      <c r="AP28" s="150"/>
      <c r="AQ28" s="150"/>
      <c r="AR28" s="150"/>
      <c r="AS28" s="150"/>
      <c r="AT28" s="146"/>
      <c r="AU28" s="144"/>
      <c r="AV28" s="144"/>
    </row>
    <row r="29" spans="1:48" ht="13.5" customHeight="1">
      <c r="A29" s="144"/>
      <c r="B29" s="145"/>
      <c r="C29" s="480" t="s">
        <v>124</v>
      </c>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146"/>
      <c r="AU29" s="144"/>
      <c r="AV29" s="144"/>
    </row>
    <row r="30" spans="1:48">
      <c r="A30" s="144"/>
      <c r="B30" s="145"/>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146"/>
      <c r="AU30" s="144"/>
      <c r="AV30" s="144"/>
    </row>
    <row r="31" spans="1:48">
      <c r="A31" s="144"/>
      <c r="B31" s="145"/>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146"/>
      <c r="AU31" s="144"/>
      <c r="AV31" s="144"/>
    </row>
    <row r="32" spans="1:48" ht="33" customHeight="1">
      <c r="A32" s="144"/>
      <c r="B32" s="145"/>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146"/>
      <c r="AU32" s="144"/>
      <c r="AV32" s="144"/>
    </row>
    <row r="33" spans="1:48">
      <c r="A33" s="144"/>
      <c r="B33" s="145"/>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46"/>
      <c r="AU33" s="144"/>
      <c r="AV33" s="144"/>
    </row>
    <row r="34" spans="1:48">
      <c r="A34" s="144"/>
      <c r="B34" s="145"/>
      <c r="C34" s="151"/>
      <c r="D34" s="151"/>
      <c r="E34" s="151"/>
      <c r="F34" s="151"/>
      <c r="G34" s="151"/>
      <c r="H34" s="151"/>
      <c r="I34" s="151"/>
      <c r="J34" s="151"/>
      <c r="K34" s="150" t="s">
        <v>125</v>
      </c>
      <c r="L34" s="142"/>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46"/>
      <c r="AU34" s="144"/>
      <c r="AV34" s="144"/>
    </row>
    <row r="35" spans="1:48">
      <c r="A35" s="144"/>
      <c r="B35" s="145"/>
      <c r="C35" s="147" t="s">
        <v>126</v>
      </c>
      <c r="D35" s="150"/>
      <c r="E35" s="150"/>
      <c r="F35" s="150"/>
      <c r="G35" s="150"/>
      <c r="H35" s="150"/>
      <c r="I35" s="150"/>
      <c r="J35" s="150"/>
      <c r="L35" s="152" t="s">
        <v>127</v>
      </c>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46"/>
      <c r="AU35" s="144"/>
      <c r="AV35" s="144"/>
    </row>
    <row r="36" spans="1:48" ht="33" customHeight="1">
      <c r="A36" s="144"/>
      <c r="B36" s="145"/>
      <c r="C36" s="454" t="s">
        <v>2</v>
      </c>
      <c r="D36" s="455"/>
      <c r="E36" s="455"/>
      <c r="F36" s="455"/>
      <c r="G36" s="455"/>
      <c r="H36" s="455"/>
      <c r="I36" s="455"/>
      <c r="J36" s="455"/>
      <c r="K36" s="455"/>
      <c r="L36" s="455"/>
      <c r="M36" s="455"/>
      <c r="N36" s="455"/>
      <c r="O36" s="460"/>
      <c r="P36" s="462"/>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4"/>
      <c r="AT36" s="145"/>
      <c r="AU36" s="144"/>
      <c r="AV36" s="144"/>
    </row>
    <row r="37" spans="1:48" ht="21" customHeight="1">
      <c r="A37" s="144"/>
      <c r="B37" s="145"/>
      <c r="C37" s="481" t="s">
        <v>80</v>
      </c>
      <c r="D37" s="482"/>
      <c r="E37" s="482"/>
      <c r="F37" s="482"/>
      <c r="G37" s="487" t="s">
        <v>81</v>
      </c>
      <c r="H37" s="487"/>
      <c r="I37" s="487"/>
      <c r="J37" s="487"/>
      <c r="K37" s="487"/>
      <c r="L37" s="487"/>
      <c r="M37" s="487"/>
      <c r="N37" s="487"/>
      <c r="O37" s="487"/>
      <c r="P37" s="462"/>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4"/>
      <c r="AT37" s="145"/>
      <c r="AU37" s="144"/>
      <c r="AV37" s="144"/>
    </row>
    <row r="38" spans="1:48" ht="21" customHeight="1">
      <c r="A38" s="144"/>
      <c r="B38" s="145"/>
      <c r="C38" s="483"/>
      <c r="D38" s="484"/>
      <c r="E38" s="484"/>
      <c r="F38" s="484"/>
      <c r="G38" s="487" t="s">
        <v>5</v>
      </c>
      <c r="H38" s="487"/>
      <c r="I38" s="487"/>
      <c r="J38" s="487"/>
      <c r="K38" s="487"/>
      <c r="L38" s="487"/>
      <c r="M38" s="487"/>
      <c r="N38" s="487"/>
      <c r="O38" s="487"/>
      <c r="P38" s="462"/>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4"/>
      <c r="AT38" s="145"/>
      <c r="AU38" s="144"/>
      <c r="AV38" s="144"/>
    </row>
    <row r="39" spans="1:48" ht="21" customHeight="1">
      <c r="A39" s="144"/>
      <c r="B39" s="145"/>
      <c r="C39" s="485"/>
      <c r="D39" s="486"/>
      <c r="E39" s="486"/>
      <c r="F39" s="486"/>
      <c r="G39" s="487" t="s">
        <v>7</v>
      </c>
      <c r="H39" s="487"/>
      <c r="I39" s="487"/>
      <c r="J39" s="487"/>
      <c r="K39" s="487"/>
      <c r="L39" s="487"/>
      <c r="M39" s="487"/>
      <c r="N39" s="487"/>
      <c r="O39" s="487"/>
      <c r="P39" s="462"/>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4"/>
      <c r="AT39" s="145"/>
      <c r="AU39" s="144"/>
      <c r="AV39" s="144"/>
    </row>
    <row r="40" spans="1:48" ht="21" customHeight="1">
      <c r="A40" s="144"/>
      <c r="B40" s="145"/>
      <c r="C40" s="490" t="s">
        <v>128</v>
      </c>
      <c r="D40" s="491"/>
      <c r="E40" s="491"/>
      <c r="F40" s="492"/>
      <c r="G40" s="487" t="s">
        <v>129</v>
      </c>
      <c r="H40" s="487"/>
      <c r="I40" s="487"/>
      <c r="J40" s="487"/>
      <c r="K40" s="153"/>
      <c r="L40" s="153" t="s">
        <v>130</v>
      </c>
      <c r="M40" s="153"/>
      <c r="N40" s="153"/>
      <c r="O40" s="154"/>
      <c r="P40" s="462"/>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4"/>
      <c r="AT40" s="146"/>
      <c r="AU40" s="144"/>
      <c r="AV40" s="144"/>
    </row>
    <row r="41" spans="1:48" ht="21" customHeight="1">
      <c r="A41" s="144"/>
      <c r="B41" s="145"/>
      <c r="C41" s="493"/>
      <c r="D41" s="494"/>
      <c r="E41" s="494"/>
      <c r="F41" s="495"/>
      <c r="G41" s="487"/>
      <c r="H41" s="487"/>
      <c r="I41" s="487"/>
      <c r="J41" s="487"/>
      <c r="K41" s="153"/>
      <c r="L41" s="153" t="s">
        <v>131</v>
      </c>
      <c r="M41" s="153"/>
      <c r="N41" s="153"/>
      <c r="O41" s="154"/>
      <c r="P41" s="462"/>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4"/>
      <c r="AT41" s="146"/>
      <c r="AU41" s="144"/>
      <c r="AV41" s="144"/>
    </row>
    <row r="42" spans="1:48" ht="21" customHeight="1">
      <c r="A42" s="144"/>
      <c r="B42" s="145"/>
      <c r="C42" s="493"/>
      <c r="D42" s="494"/>
      <c r="E42" s="494"/>
      <c r="F42" s="495"/>
      <c r="G42" s="487"/>
      <c r="H42" s="487"/>
      <c r="I42" s="487"/>
      <c r="J42" s="487"/>
      <c r="K42" s="153"/>
      <c r="L42" s="153" t="s">
        <v>132</v>
      </c>
      <c r="M42" s="153"/>
      <c r="N42" s="153"/>
      <c r="O42" s="154"/>
      <c r="P42" s="462"/>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4"/>
      <c r="AT42" s="146"/>
      <c r="AU42" s="144"/>
      <c r="AV42" s="144"/>
    </row>
    <row r="43" spans="1:48" ht="21" customHeight="1">
      <c r="A43" s="144"/>
      <c r="B43" s="145"/>
      <c r="C43" s="493"/>
      <c r="D43" s="494"/>
      <c r="E43" s="494"/>
      <c r="F43" s="495"/>
      <c r="G43" s="499" t="s">
        <v>84</v>
      </c>
      <c r="H43" s="500"/>
      <c r="I43" s="500"/>
      <c r="J43" s="500"/>
      <c r="K43" s="500"/>
      <c r="L43" s="500"/>
      <c r="M43" s="500"/>
      <c r="N43" s="500"/>
      <c r="O43" s="501"/>
      <c r="P43" s="462"/>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4"/>
      <c r="AT43" s="146"/>
      <c r="AU43" s="144"/>
      <c r="AV43" s="144"/>
    </row>
    <row r="44" spans="1:48" ht="21" customHeight="1">
      <c r="A44" s="144"/>
      <c r="B44" s="145"/>
      <c r="C44" s="493"/>
      <c r="D44" s="494"/>
      <c r="E44" s="494"/>
      <c r="F44" s="495"/>
      <c r="G44" s="487" t="s">
        <v>133</v>
      </c>
      <c r="H44" s="487"/>
      <c r="I44" s="487"/>
      <c r="J44" s="487"/>
      <c r="K44" s="153"/>
      <c r="L44" s="153" t="s">
        <v>130</v>
      </c>
      <c r="M44" s="153"/>
      <c r="N44" s="153"/>
      <c r="O44" s="154"/>
      <c r="P44" s="462"/>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4"/>
      <c r="AT44" s="146"/>
      <c r="AU44" s="144"/>
      <c r="AV44" s="144"/>
    </row>
    <row r="45" spans="1:48" ht="21" customHeight="1">
      <c r="A45" s="144"/>
      <c r="B45" s="145"/>
      <c r="C45" s="493"/>
      <c r="D45" s="494"/>
      <c r="E45" s="494"/>
      <c r="F45" s="495"/>
      <c r="G45" s="487"/>
      <c r="H45" s="487"/>
      <c r="I45" s="487"/>
      <c r="J45" s="487"/>
      <c r="K45" s="153"/>
      <c r="L45" s="153" t="s">
        <v>131</v>
      </c>
      <c r="M45" s="153"/>
      <c r="N45" s="153"/>
      <c r="O45" s="154"/>
      <c r="P45" s="462"/>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4"/>
      <c r="AT45" s="146"/>
      <c r="AU45" s="144"/>
      <c r="AV45" s="144"/>
    </row>
    <row r="46" spans="1:48" ht="21" customHeight="1">
      <c r="A46" s="144"/>
      <c r="B46" s="145"/>
      <c r="C46" s="493"/>
      <c r="D46" s="494"/>
      <c r="E46" s="494"/>
      <c r="F46" s="495"/>
      <c r="G46" s="487"/>
      <c r="H46" s="487"/>
      <c r="I46" s="487"/>
      <c r="J46" s="487"/>
      <c r="K46" s="153"/>
      <c r="L46" s="153" t="s">
        <v>132</v>
      </c>
      <c r="M46" s="153"/>
      <c r="N46" s="153"/>
      <c r="O46" s="154"/>
      <c r="P46" s="462"/>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4"/>
      <c r="AT46" s="146"/>
      <c r="AU46" s="144"/>
      <c r="AV46" s="144"/>
    </row>
    <row r="47" spans="1:48" ht="21" customHeight="1">
      <c r="A47" s="144"/>
      <c r="B47" s="145"/>
      <c r="C47" s="496"/>
      <c r="D47" s="497"/>
      <c r="E47" s="497"/>
      <c r="F47" s="498"/>
      <c r="G47" s="487" t="s">
        <v>134</v>
      </c>
      <c r="H47" s="487"/>
      <c r="I47" s="487"/>
      <c r="J47" s="487"/>
      <c r="K47" s="487"/>
      <c r="L47" s="487"/>
      <c r="M47" s="487"/>
      <c r="N47" s="487"/>
      <c r="O47" s="487"/>
      <c r="P47" s="488"/>
      <c r="Q47" s="489"/>
      <c r="R47" s="489"/>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4"/>
      <c r="AT47" s="146"/>
      <c r="AU47" s="144"/>
      <c r="AV47" s="144"/>
    </row>
    <row r="48" spans="1:48" s="161" customFormat="1">
      <c r="A48" s="155"/>
      <c r="B48" s="156"/>
      <c r="C48" s="157"/>
      <c r="D48" s="158"/>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59"/>
      <c r="AE48" s="159"/>
      <c r="AF48" s="132"/>
      <c r="AG48" s="132"/>
      <c r="AH48" s="132"/>
      <c r="AI48" s="132"/>
      <c r="AJ48" s="132"/>
      <c r="AK48" s="132"/>
      <c r="AL48" s="132"/>
      <c r="AM48" s="132"/>
      <c r="AN48" s="157"/>
      <c r="AO48" s="157"/>
      <c r="AP48" s="157"/>
      <c r="AQ48" s="157"/>
      <c r="AR48" s="157"/>
      <c r="AS48" s="157"/>
      <c r="AT48" s="160"/>
      <c r="AU48" s="155"/>
      <c r="AV48" s="155"/>
    </row>
    <row r="49" spans="1:48">
      <c r="A49" s="144"/>
      <c r="B49" s="145"/>
      <c r="C49" s="150"/>
      <c r="D49" s="137"/>
      <c r="E49" s="137"/>
      <c r="F49" s="122"/>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59"/>
      <c r="AE49" s="159"/>
      <c r="AF49" s="132"/>
      <c r="AG49" s="132"/>
      <c r="AH49" s="132"/>
      <c r="AI49" s="132"/>
      <c r="AJ49" s="132"/>
      <c r="AK49" s="132"/>
      <c r="AL49" s="132"/>
      <c r="AM49" s="132"/>
      <c r="AN49" s="150"/>
      <c r="AO49" s="150"/>
      <c r="AP49" s="150"/>
      <c r="AQ49" s="150"/>
      <c r="AR49" s="150"/>
      <c r="AS49" s="150"/>
      <c r="AT49" s="146"/>
      <c r="AU49" s="144"/>
      <c r="AV49" s="144"/>
    </row>
    <row r="50" spans="1:48">
      <c r="A50" s="162"/>
      <c r="B50" s="146"/>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46"/>
      <c r="AU50" s="162"/>
      <c r="AV50" s="162"/>
    </row>
    <row r="51" spans="1:48">
      <c r="A51" s="162"/>
      <c r="B51" s="146"/>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46"/>
      <c r="AU51" s="162"/>
      <c r="AV51" s="162"/>
    </row>
    <row r="52" spans="1:48">
      <c r="A52" s="162"/>
      <c r="B52" s="146"/>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46"/>
      <c r="AU52" s="162"/>
      <c r="AV52" s="162"/>
    </row>
    <row r="53" spans="1:48">
      <c r="A53" s="162"/>
      <c r="B53" s="146"/>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46"/>
      <c r="AU53" s="162"/>
      <c r="AV53" s="162"/>
    </row>
    <row r="54" spans="1:48">
      <c r="A54" s="126"/>
      <c r="B54" s="126"/>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26"/>
      <c r="AU54" s="126"/>
      <c r="AV54" s="126"/>
    </row>
  </sheetData>
  <sheetProtection selectLockedCells="1"/>
  <mergeCells count="48">
    <mergeCell ref="P46:AS46"/>
    <mergeCell ref="G47:O47"/>
    <mergeCell ref="P47:AS47"/>
    <mergeCell ref="C40:F47"/>
    <mergeCell ref="G40:J42"/>
    <mergeCell ref="P40:AS40"/>
    <mergeCell ref="P41:AS41"/>
    <mergeCell ref="P42:AS42"/>
    <mergeCell ref="G43:O43"/>
    <mergeCell ref="P43:AS43"/>
    <mergeCell ref="G44:J46"/>
    <mergeCell ref="P44:AS44"/>
    <mergeCell ref="P45:AS45"/>
    <mergeCell ref="C37:F39"/>
    <mergeCell ref="G37:O37"/>
    <mergeCell ref="P37:AS37"/>
    <mergeCell ref="G38:O38"/>
    <mergeCell ref="P38:AS38"/>
    <mergeCell ref="G39:O39"/>
    <mergeCell ref="P39:AS39"/>
    <mergeCell ref="C36:O36"/>
    <mergeCell ref="P36:AS36"/>
    <mergeCell ref="C17:W17"/>
    <mergeCell ref="X17:AC17"/>
    <mergeCell ref="AD17:AG17"/>
    <mergeCell ref="AH17:AK17"/>
    <mergeCell ref="AL17:AS17"/>
    <mergeCell ref="C18:AK18"/>
    <mergeCell ref="AL18:AS18"/>
    <mergeCell ref="C23:L23"/>
    <mergeCell ref="M23:V23"/>
    <mergeCell ref="C24:L24"/>
    <mergeCell ref="M24:V24"/>
    <mergeCell ref="C29:AS32"/>
    <mergeCell ref="AH10:AS10"/>
    <mergeCell ref="D13:AI13"/>
    <mergeCell ref="C16:W16"/>
    <mergeCell ref="X16:AC16"/>
    <mergeCell ref="AD16:AG16"/>
    <mergeCell ref="AH16:AK16"/>
    <mergeCell ref="AL16:AS16"/>
    <mergeCell ref="D12:J12"/>
    <mergeCell ref="AH9:AT9"/>
    <mergeCell ref="A3:AU3"/>
    <mergeCell ref="AK6:AM6"/>
    <mergeCell ref="AO6:AP6"/>
    <mergeCell ref="AR6:AS6"/>
    <mergeCell ref="AH8:AT8"/>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oddFooter>&amp;RB</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94"/>
  <sheetViews>
    <sheetView view="pageBreakPreview" zoomScaleNormal="100" zoomScaleSheetLayoutView="100" workbookViewId="0">
      <selection activeCell="BB29" sqref="BB29"/>
    </sheetView>
  </sheetViews>
  <sheetFormatPr defaultColWidth="9" defaultRowHeight="15.75"/>
  <cols>
    <col min="1" max="6" width="2.25" style="119" customWidth="1"/>
    <col min="7" max="10" width="3.375" style="119" customWidth="1"/>
    <col min="11" max="48" width="2.25" style="119" customWidth="1"/>
    <col min="49" max="16384" width="9" style="119"/>
  </cols>
  <sheetData>
    <row r="1" spans="1:48">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row>
    <row r="2" spans="1:48">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U2" s="118"/>
      <c r="AV2" s="118"/>
    </row>
    <row r="3" spans="1:48" ht="22.5" customHeight="1">
      <c r="A3" s="449" t="s">
        <v>112</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row>
    <row r="4" spans="1:48" ht="15" customHeight="1"/>
    <row r="5" spans="1:48">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U5" s="120"/>
      <c r="AV5" s="120"/>
    </row>
    <row r="6" spans="1:48">
      <c r="A6" s="121"/>
      <c r="B6" s="121" t="s">
        <v>55</v>
      </c>
      <c r="C6" s="121"/>
      <c r="D6" s="122"/>
      <c r="E6" s="123"/>
      <c r="F6" s="123"/>
      <c r="G6" s="123"/>
      <c r="H6" s="123"/>
      <c r="I6" s="123"/>
      <c r="J6" s="123"/>
      <c r="K6" s="123"/>
      <c r="L6" s="123"/>
      <c r="M6" s="123"/>
      <c r="N6" s="123"/>
      <c r="O6" s="123"/>
      <c r="P6" s="123"/>
      <c r="Q6" s="123"/>
      <c r="R6" s="123"/>
      <c r="S6" s="123"/>
      <c r="T6" s="123"/>
      <c r="U6" s="123"/>
      <c r="V6" s="123"/>
      <c r="W6" s="123"/>
      <c r="X6" s="123"/>
      <c r="Y6" s="123"/>
      <c r="Z6" s="123"/>
      <c r="AA6" s="123"/>
      <c r="AB6" s="123"/>
      <c r="AC6" s="121"/>
      <c r="AD6" s="121"/>
      <c r="AE6" s="121"/>
      <c r="AF6" s="121"/>
      <c r="AG6" s="121"/>
      <c r="AH6" s="124" t="s">
        <v>56</v>
      </c>
      <c r="AI6" s="124"/>
      <c r="AJ6" s="124"/>
      <c r="AK6" s="450"/>
      <c r="AL6" s="450"/>
      <c r="AM6" s="450"/>
      <c r="AN6" s="125" t="s">
        <v>37</v>
      </c>
      <c r="AO6" s="451"/>
      <c r="AP6" s="451"/>
      <c r="AQ6" s="125" t="s">
        <v>57</v>
      </c>
      <c r="AR6" s="451"/>
      <c r="AS6" s="451"/>
      <c r="AT6" s="125" t="s">
        <v>58</v>
      </c>
      <c r="AU6" s="118"/>
      <c r="AV6" s="118"/>
    </row>
    <row r="7" spans="1:48">
      <c r="A7" s="121"/>
      <c r="B7" s="121"/>
      <c r="C7" s="32"/>
      <c r="E7" s="123"/>
      <c r="F7" s="123"/>
      <c r="G7" s="123"/>
      <c r="H7" s="123"/>
      <c r="I7" s="123"/>
      <c r="J7" s="123"/>
      <c r="K7" s="123"/>
      <c r="L7" s="123"/>
      <c r="M7" s="123"/>
      <c r="N7" s="123"/>
      <c r="O7" s="123"/>
      <c r="P7" s="123"/>
      <c r="Q7" s="123"/>
      <c r="R7" s="123"/>
      <c r="S7" s="123"/>
      <c r="T7" s="123"/>
      <c r="U7" s="123"/>
      <c r="V7" s="123"/>
      <c r="W7" s="123"/>
      <c r="X7" s="123"/>
      <c r="Y7" s="123"/>
      <c r="Z7" s="123"/>
      <c r="AA7" s="123"/>
      <c r="AB7" s="123"/>
      <c r="AC7" s="121"/>
      <c r="AD7" s="121"/>
      <c r="AE7" s="121"/>
      <c r="AF7" s="121"/>
      <c r="AG7" s="121"/>
      <c r="AH7" s="121"/>
      <c r="AI7" s="121"/>
      <c r="AJ7" s="121"/>
      <c r="AK7" s="121"/>
      <c r="AL7" s="121"/>
      <c r="AM7" s="121"/>
      <c r="AN7" s="121"/>
      <c r="AO7" s="121"/>
      <c r="AP7" s="121"/>
      <c r="AQ7" s="121"/>
      <c r="AR7" s="121"/>
      <c r="AS7" s="121"/>
      <c r="AT7" s="121"/>
      <c r="AU7" s="118"/>
      <c r="AV7" s="118"/>
    </row>
    <row r="8" spans="1:48">
      <c r="A8" s="121"/>
      <c r="B8" s="121"/>
      <c r="C8" s="245" t="s">
        <v>190</v>
      </c>
      <c r="D8" s="126"/>
      <c r="E8" s="123"/>
      <c r="F8" s="123"/>
      <c r="G8" s="123"/>
      <c r="H8" s="123"/>
      <c r="I8" s="123"/>
      <c r="J8" s="123"/>
      <c r="K8" s="123"/>
      <c r="L8" s="123"/>
      <c r="M8" s="123"/>
      <c r="N8" s="123"/>
      <c r="O8" s="123"/>
      <c r="P8" s="123"/>
      <c r="Q8" s="123"/>
      <c r="R8" s="123"/>
      <c r="S8" s="123"/>
      <c r="T8" s="123"/>
      <c r="U8" s="123"/>
      <c r="V8" s="123"/>
      <c r="W8" s="123"/>
      <c r="X8" s="123"/>
      <c r="Y8" s="123"/>
      <c r="Z8" s="123"/>
      <c r="AA8" s="123"/>
      <c r="AB8" s="123"/>
      <c r="AC8" s="121"/>
      <c r="AD8" s="121"/>
      <c r="AE8" s="121"/>
      <c r="AF8" s="121"/>
      <c r="AG8" s="127" t="s">
        <v>59</v>
      </c>
      <c r="AH8" s="448"/>
      <c r="AI8" s="448"/>
      <c r="AJ8" s="448"/>
      <c r="AK8" s="448"/>
      <c r="AL8" s="448"/>
      <c r="AM8" s="448"/>
      <c r="AN8" s="448"/>
      <c r="AO8" s="448"/>
      <c r="AP8" s="448"/>
      <c r="AQ8" s="448"/>
      <c r="AR8" s="448"/>
      <c r="AS8" s="448"/>
      <c r="AT8" s="448"/>
      <c r="AU8" s="128"/>
      <c r="AV8" s="128"/>
    </row>
    <row r="9" spans="1:48">
      <c r="A9" s="121"/>
      <c r="B9" s="121"/>
      <c r="C9" s="246" t="s">
        <v>191</v>
      </c>
      <c r="D9" s="129"/>
      <c r="E9" s="129"/>
      <c r="F9" s="129"/>
      <c r="G9" s="129"/>
      <c r="H9" s="129"/>
      <c r="I9" s="129"/>
      <c r="J9" s="129"/>
      <c r="K9" s="129"/>
      <c r="L9" s="129"/>
      <c r="M9" s="129"/>
      <c r="N9" s="129"/>
      <c r="O9" s="129"/>
      <c r="P9" s="129"/>
      <c r="Q9" s="129"/>
      <c r="R9" s="129"/>
      <c r="S9" s="129"/>
      <c r="T9" s="129"/>
      <c r="U9" s="123"/>
      <c r="V9" s="123"/>
      <c r="W9" s="123"/>
      <c r="X9" s="123"/>
      <c r="Y9" s="123"/>
      <c r="Z9" s="123"/>
      <c r="AA9" s="123"/>
      <c r="AB9" s="123"/>
      <c r="AC9" s="121"/>
      <c r="AD9" s="121"/>
      <c r="AE9" s="121"/>
      <c r="AF9" s="121"/>
      <c r="AG9" s="130" t="s">
        <v>60</v>
      </c>
      <c r="AH9" s="448"/>
      <c r="AI9" s="448"/>
      <c r="AJ9" s="448"/>
      <c r="AK9" s="448"/>
      <c r="AL9" s="448"/>
      <c r="AM9" s="448"/>
      <c r="AN9" s="448"/>
      <c r="AO9" s="448"/>
      <c r="AP9" s="448"/>
      <c r="AQ9" s="448"/>
      <c r="AR9" s="448"/>
      <c r="AS9" s="448"/>
      <c r="AT9" s="448"/>
      <c r="AU9" s="128"/>
      <c r="AV9" s="128"/>
    </row>
    <row r="10" spans="1:48">
      <c r="A10" s="121"/>
      <c r="B10" s="121"/>
      <c r="C10" s="121"/>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1"/>
      <c r="AD10" s="121"/>
      <c r="AE10" s="121"/>
      <c r="AF10" s="121"/>
      <c r="AG10" s="130" t="s">
        <v>61</v>
      </c>
      <c r="AH10" s="452"/>
      <c r="AI10" s="452"/>
      <c r="AJ10" s="452"/>
      <c r="AK10" s="452"/>
      <c r="AL10" s="452"/>
      <c r="AM10" s="452"/>
      <c r="AN10" s="452"/>
      <c r="AO10" s="452"/>
      <c r="AP10" s="452"/>
      <c r="AQ10" s="452"/>
      <c r="AR10" s="452"/>
      <c r="AS10" s="452"/>
      <c r="AT10" s="131" t="s">
        <v>53</v>
      </c>
      <c r="AU10" s="128"/>
      <c r="AV10" s="128"/>
    </row>
    <row r="11" spans="1:48">
      <c r="A11" s="121"/>
      <c r="B11" s="121"/>
      <c r="C11" s="121"/>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1"/>
      <c r="AD11" s="121"/>
      <c r="AE11" s="121"/>
      <c r="AF11" s="121"/>
      <c r="AG11" s="121"/>
      <c r="AH11" s="121"/>
      <c r="AI11" s="130"/>
      <c r="AJ11" s="121"/>
      <c r="AK11" s="121"/>
      <c r="AL11" s="121"/>
      <c r="AM11" s="121"/>
      <c r="AN11" s="121"/>
      <c r="AO11" s="121"/>
      <c r="AP11" s="121"/>
      <c r="AQ11" s="121"/>
      <c r="AR11" s="121"/>
      <c r="AS11" s="122"/>
      <c r="AT11" s="121"/>
      <c r="AU11" s="118"/>
      <c r="AV11" s="118"/>
    </row>
    <row r="12" spans="1:48">
      <c r="A12" s="121"/>
      <c r="B12" s="121"/>
      <c r="C12" s="121"/>
      <c r="D12" s="461" t="s">
        <v>9</v>
      </c>
      <c r="E12" s="461"/>
      <c r="F12" s="461"/>
      <c r="G12" s="461"/>
      <c r="H12" s="461"/>
      <c r="I12" s="461"/>
      <c r="J12" s="461"/>
      <c r="K12" s="240" t="s">
        <v>185</v>
      </c>
      <c r="L12" s="241"/>
      <c r="M12" s="240"/>
      <c r="N12" s="240"/>
      <c r="O12" s="240"/>
      <c r="P12" s="240"/>
      <c r="Q12" s="240"/>
      <c r="R12" s="240"/>
      <c r="S12" s="242"/>
      <c r="T12" s="242"/>
      <c r="U12" s="243"/>
      <c r="V12" s="243"/>
      <c r="W12" s="243"/>
      <c r="X12" s="243"/>
      <c r="Y12" s="243"/>
      <c r="Z12" s="243"/>
      <c r="AA12" s="243"/>
      <c r="AB12" s="243"/>
      <c r="AC12" s="243"/>
      <c r="AD12" s="243"/>
      <c r="AE12" s="243"/>
      <c r="AF12" s="243"/>
      <c r="AG12" s="243"/>
      <c r="AH12" s="243"/>
      <c r="AI12" s="243"/>
      <c r="AJ12" s="243"/>
      <c r="AK12" s="243"/>
      <c r="AL12" s="243"/>
      <c r="AM12" s="243"/>
      <c r="AN12" s="243"/>
      <c r="AO12" s="244"/>
      <c r="AP12" s="244"/>
      <c r="AQ12" s="244"/>
      <c r="AR12" s="244"/>
      <c r="AS12" s="121"/>
      <c r="AT12" s="121"/>
      <c r="AU12" s="118"/>
      <c r="AV12" s="118"/>
    </row>
    <row r="13" spans="1:48">
      <c r="A13" s="118"/>
      <c r="B13" s="121"/>
      <c r="C13" s="121"/>
      <c r="D13" s="453" t="s">
        <v>113</v>
      </c>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133"/>
      <c r="AK13" s="121"/>
      <c r="AL13" s="121"/>
      <c r="AM13" s="121"/>
      <c r="AN13" s="121"/>
      <c r="AO13" s="121"/>
      <c r="AP13" s="121"/>
      <c r="AQ13" s="121"/>
      <c r="AR13" s="121"/>
      <c r="AS13" s="121"/>
      <c r="AT13" s="121"/>
      <c r="AU13" s="118"/>
      <c r="AV13" s="118"/>
    </row>
    <row r="14" spans="1:48">
      <c r="A14" s="118"/>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18"/>
      <c r="AV14" s="118"/>
    </row>
    <row r="15" spans="1:48">
      <c r="A15" s="118"/>
      <c r="B15" s="121"/>
      <c r="C15" s="134" t="s">
        <v>63</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18"/>
      <c r="AV15" s="118"/>
    </row>
    <row r="16" spans="1:48" ht="21" customHeight="1">
      <c r="A16" s="118"/>
      <c r="B16" s="121"/>
      <c r="C16" s="454" t="s">
        <v>64</v>
      </c>
      <c r="D16" s="455"/>
      <c r="E16" s="455"/>
      <c r="F16" s="455"/>
      <c r="G16" s="455"/>
      <c r="H16" s="455"/>
      <c r="I16" s="455"/>
      <c r="J16" s="455"/>
      <c r="K16" s="455"/>
      <c r="L16" s="455"/>
      <c r="M16" s="455"/>
      <c r="N16" s="455"/>
      <c r="O16" s="455"/>
      <c r="P16" s="455"/>
      <c r="Q16" s="455"/>
      <c r="R16" s="455"/>
      <c r="S16" s="455"/>
      <c r="T16" s="455"/>
      <c r="U16" s="455"/>
      <c r="V16" s="455"/>
      <c r="W16" s="455"/>
      <c r="X16" s="456" t="s">
        <v>114</v>
      </c>
      <c r="Y16" s="456"/>
      <c r="Z16" s="456"/>
      <c r="AA16" s="456"/>
      <c r="AB16" s="456"/>
      <c r="AC16" s="456"/>
      <c r="AD16" s="457" t="s">
        <v>115</v>
      </c>
      <c r="AE16" s="457"/>
      <c r="AF16" s="458"/>
      <c r="AG16" s="458"/>
      <c r="AH16" s="459" t="s">
        <v>66</v>
      </c>
      <c r="AI16" s="459"/>
      <c r="AJ16" s="459"/>
      <c r="AK16" s="459"/>
      <c r="AL16" s="454" t="s">
        <v>116</v>
      </c>
      <c r="AM16" s="455"/>
      <c r="AN16" s="455"/>
      <c r="AO16" s="455"/>
      <c r="AP16" s="455"/>
      <c r="AQ16" s="455"/>
      <c r="AR16" s="455"/>
      <c r="AS16" s="460"/>
      <c r="AT16" s="121"/>
      <c r="AU16" s="118"/>
      <c r="AV16" s="118"/>
    </row>
    <row r="17" spans="1:48" ht="17.25" customHeight="1">
      <c r="A17" s="118"/>
      <c r="B17" s="121"/>
      <c r="C17" s="465" t="s">
        <v>117</v>
      </c>
      <c r="D17" s="466"/>
      <c r="E17" s="466"/>
      <c r="F17" s="466"/>
      <c r="G17" s="466"/>
      <c r="H17" s="466"/>
      <c r="I17" s="466"/>
      <c r="J17" s="466"/>
      <c r="K17" s="466"/>
      <c r="L17" s="466"/>
      <c r="M17" s="466"/>
      <c r="N17" s="466"/>
      <c r="O17" s="466"/>
      <c r="P17" s="466"/>
      <c r="Q17" s="466"/>
      <c r="R17" s="466"/>
      <c r="S17" s="466"/>
      <c r="T17" s="466"/>
      <c r="U17" s="466"/>
      <c r="V17" s="466"/>
      <c r="W17" s="466"/>
      <c r="X17" s="467" t="s">
        <v>118</v>
      </c>
      <c r="Y17" s="467"/>
      <c r="Z17" s="467"/>
      <c r="AA17" s="467"/>
      <c r="AB17" s="467"/>
      <c r="AC17" s="467"/>
      <c r="AD17" s="502"/>
      <c r="AE17" s="502"/>
      <c r="AF17" s="502"/>
      <c r="AG17" s="502"/>
      <c r="AH17" s="468">
        <v>8500</v>
      </c>
      <c r="AI17" s="468"/>
      <c r="AJ17" s="468"/>
      <c r="AK17" s="468"/>
      <c r="AL17" s="469">
        <f>AD17*AH17</f>
        <v>0</v>
      </c>
      <c r="AM17" s="470"/>
      <c r="AN17" s="470"/>
      <c r="AO17" s="470"/>
      <c r="AP17" s="470"/>
      <c r="AQ17" s="470"/>
      <c r="AR17" s="470"/>
      <c r="AS17" s="471"/>
      <c r="AT17" s="121"/>
      <c r="AU17" s="118"/>
      <c r="AV17" s="118"/>
    </row>
    <row r="18" spans="1:48" ht="22.5" customHeight="1">
      <c r="A18" s="118"/>
      <c r="B18" s="121"/>
      <c r="C18" s="472" t="s">
        <v>68</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4"/>
      <c r="AL18" s="475">
        <f>SUM(AL17:AL17)</f>
        <v>0</v>
      </c>
      <c r="AM18" s="476"/>
      <c r="AN18" s="476"/>
      <c r="AO18" s="476"/>
      <c r="AP18" s="476"/>
      <c r="AQ18" s="476"/>
      <c r="AR18" s="476"/>
      <c r="AS18" s="476"/>
      <c r="AT18" s="121"/>
      <c r="AU18" s="118"/>
      <c r="AV18" s="118"/>
    </row>
    <row r="19" spans="1:48">
      <c r="A19" s="118"/>
      <c r="B19" s="121"/>
      <c r="C19" s="132"/>
      <c r="D19" s="135" t="s">
        <v>69</v>
      </c>
      <c r="E19" s="136"/>
      <c r="F19" s="135" t="s">
        <v>119</v>
      </c>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21"/>
      <c r="AU19" s="118"/>
      <c r="AV19" s="118"/>
    </row>
    <row r="20" spans="1:48">
      <c r="A20" s="118"/>
      <c r="B20" s="121"/>
      <c r="C20" s="132"/>
      <c r="D20" s="137" t="s">
        <v>70</v>
      </c>
      <c r="E20" s="138"/>
      <c r="F20" s="137" t="s">
        <v>142</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21"/>
      <c r="AU20" s="118"/>
      <c r="AV20" s="118"/>
    </row>
    <row r="21" spans="1:48">
      <c r="A21" s="118"/>
      <c r="B21" s="121"/>
      <c r="C21" s="132"/>
      <c r="D21" s="139"/>
      <c r="E21" s="132"/>
      <c r="F21" s="137"/>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40"/>
      <c r="AM21" s="132"/>
      <c r="AN21" s="132"/>
      <c r="AO21" s="132"/>
      <c r="AP21" s="132"/>
      <c r="AQ21" s="132"/>
      <c r="AR21" s="132"/>
      <c r="AS21" s="132"/>
      <c r="AT21" s="123"/>
      <c r="AU21" s="118"/>
      <c r="AV21" s="118"/>
    </row>
    <row r="22" spans="1:48">
      <c r="A22" s="118"/>
      <c r="B22" s="121"/>
      <c r="C22" s="134" t="s">
        <v>72</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18"/>
      <c r="AV22" s="118"/>
    </row>
    <row r="23" spans="1:48" ht="21" customHeight="1">
      <c r="A23" s="118"/>
      <c r="B23" s="121"/>
      <c r="C23" s="456" t="s">
        <v>120</v>
      </c>
      <c r="D23" s="456"/>
      <c r="E23" s="477"/>
      <c r="F23" s="477"/>
      <c r="G23" s="477"/>
      <c r="H23" s="477"/>
      <c r="I23" s="477"/>
      <c r="J23" s="477"/>
      <c r="K23" s="477"/>
      <c r="L23" s="477"/>
      <c r="M23" s="454" t="s">
        <v>121</v>
      </c>
      <c r="N23" s="455"/>
      <c r="O23" s="455"/>
      <c r="P23" s="455"/>
      <c r="Q23" s="455"/>
      <c r="R23" s="455"/>
      <c r="S23" s="455"/>
      <c r="T23" s="455"/>
      <c r="U23" s="455"/>
      <c r="V23" s="460"/>
      <c r="W23" s="140"/>
      <c r="X23" s="140"/>
      <c r="Y23" s="140"/>
      <c r="AT23" s="121"/>
      <c r="AU23" s="118"/>
      <c r="AV23" s="118"/>
    </row>
    <row r="24" spans="1:48" ht="21" customHeight="1">
      <c r="A24" s="118"/>
      <c r="B24" s="121"/>
      <c r="C24" s="478"/>
      <c r="D24" s="478"/>
      <c r="E24" s="478"/>
      <c r="F24" s="478"/>
      <c r="G24" s="478"/>
      <c r="H24" s="478"/>
      <c r="I24" s="478"/>
      <c r="J24" s="478"/>
      <c r="K24" s="478"/>
      <c r="L24" s="478"/>
      <c r="M24" s="479" t="s">
        <v>122</v>
      </c>
      <c r="N24" s="479"/>
      <c r="O24" s="479"/>
      <c r="P24" s="479"/>
      <c r="Q24" s="479"/>
      <c r="R24" s="479"/>
      <c r="S24" s="479"/>
      <c r="T24" s="479"/>
      <c r="U24" s="479"/>
      <c r="V24" s="479"/>
      <c r="W24" s="141"/>
      <c r="X24" s="141"/>
      <c r="Y24" s="141"/>
      <c r="AT24" s="121"/>
      <c r="AU24" s="118"/>
      <c r="AV24" s="118"/>
    </row>
    <row r="25" spans="1:48">
      <c r="A25" s="118"/>
      <c r="B25" s="121"/>
      <c r="C25" s="132"/>
      <c r="D25" s="139" t="s">
        <v>98</v>
      </c>
      <c r="E25" s="132"/>
      <c r="F25" s="137" t="s">
        <v>77</v>
      </c>
      <c r="G25" s="132"/>
      <c r="H25" s="132"/>
      <c r="I25" s="132"/>
      <c r="J25" s="132"/>
      <c r="K25" s="142"/>
      <c r="L25" s="142"/>
      <c r="M25" s="142"/>
      <c r="N25" s="143"/>
      <c r="O25" s="143"/>
      <c r="P25" s="143"/>
      <c r="Q25" s="143"/>
      <c r="R25" s="143"/>
      <c r="S25" s="143"/>
      <c r="T25" s="143"/>
      <c r="U25" s="143"/>
      <c r="V25" s="143"/>
      <c r="W25" s="143"/>
      <c r="X25" s="143"/>
      <c r="Y25" s="143"/>
      <c r="Z25" s="143"/>
      <c r="AA25" s="143"/>
      <c r="AB25" s="143"/>
      <c r="AC25" s="132"/>
      <c r="AD25" s="132"/>
      <c r="AE25" s="132"/>
      <c r="AF25" s="132"/>
      <c r="AG25" s="132"/>
      <c r="AH25" s="132"/>
      <c r="AI25" s="132"/>
      <c r="AJ25" s="132"/>
      <c r="AK25" s="132"/>
      <c r="AL25" s="132"/>
      <c r="AM25" s="132"/>
      <c r="AN25" s="132"/>
      <c r="AO25" s="132"/>
      <c r="AP25" s="132"/>
      <c r="AQ25" s="132"/>
      <c r="AR25" s="132"/>
      <c r="AS25" s="132"/>
      <c r="AT25" s="123"/>
      <c r="AU25" s="118"/>
      <c r="AV25" s="118"/>
    </row>
    <row r="26" spans="1:48">
      <c r="A26" s="118"/>
      <c r="B26" s="121"/>
      <c r="C26" s="132"/>
      <c r="D26" s="139"/>
      <c r="E26" s="132"/>
      <c r="F26" s="137"/>
      <c r="G26" s="132"/>
      <c r="H26" s="132"/>
      <c r="I26" s="132"/>
      <c r="J26" s="132"/>
      <c r="K26" s="142"/>
      <c r="L26" s="142"/>
      <c r="M26" s="142"/>
      <c r="N26" s="143"/>
      <c r="O26" s="143"/>
      <c r="P26" s="143"/>
      <c r="Q26" s="143"/>
      <c r="R26" s="143"/>
      <c r="S26" s="143"/>
      <c r="T26" s="143"/>
      <c r="U26" s="143"/>
      <c r="V26" s="143"/>
      <c r="W26" s="143"/>
      <c r="X26" s="143"/>
      <c r="Y26" s="143"/>
      <c r="Z26" s="143"/>
      <c r="AA26" s="143"/>
      <c r="AB26" s="143"/>
      <c r="AC26" s="132"/>
      <c r="AD26" s="132"/>
      <c r="AE26" s="132"/>
      <c r="AF26" s="132"/>
      <c r="AG26" s="132"/>
      <c r="AH26" s="132"/>
      <c r="AI26" s="132"/>
      <c r="AJ26" s="132"/>
      <c r="AK26" s="132"/>
      <c r="AL26" s="132"/>
      <c r="AM26" s="132"/>
      <c r="AN26" s="132"/>
      <c r="AO26" s="132"/>
      <c r="AP26" s="132"/>
      <c r="AQ26" s="132"/>
      <c r="AR26" s="132"/>
      <c r="AS26" s="132"/>
      <c r="AT26" s="123"/>
      <c r="AU26" s="118"/>
      <c r="AV26" s="118"/>
    </row>
    <row r="27" spans="1:48">
      <c r="A27" s="144"/>
      <c r="B27" s="145"/>
      <c r="C27" s="147" t="s">
        <v>135</v>
      </c>
      <c r="D27" s="148"/>
      <c r="E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9"/>
      <c r="AE27" s="149"/>
      <c r="AF27" s="150"/>
      <c r="AG27" s="150"/>
      <c r="AH27" s="150"/>
      <c r="AI27" s="150"/>
      <c r="AJ27" s="150"/>
      <c r="AK27" s="150"/>
      <c r="AL27" s="150"/>
      <c r="AM27" s="150"/>
      <c r="AN27" s="150"/>
      <c r="AO27" s="150"/>
      <c r="AP27" s="150"/>
      <c r="AQ27" s="150"/>
      <c r="AR27" s="150"/>
      <c r="AS27" s="150"/>
      <c r="AT27" s="146"/>
      <c r="AU27" s="144"/>
      <c r="AV27" s="144"/>
    </row>
    <row r="28" spans="1:48" ht="13.5" customHeight="1">
      <c r="A28" s="144"/>
      <c r="B28" s="145"/>
      <c r="C28" s="480" t="s">
        <v>136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146"/>
      <c r="AU28" s="144"/>
      <c r="AV28" s="144"/>
    </row>
    <row r="29" spans="1:48">
      <c r="A29" s="144"/>
      <c r="B29" s="145"/>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146"/>
      <c r="AU29" s="144"/>
      <c r="AV29" s="144"/>
    </row>
    <row r="30" spans="1:48">
      <c r="A30" s="144"/>
      <c r="B30" s="145"/>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146"/>
      <c r="AU30" s="144"/>
      <c r="AV30" s="144"/>
    </row>
    <row r="31" spans="1:48" ht="36.75" customHeight="1">
      <c r="A31" s="144"/>
      <c r="B31" s="145"/>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146"/>
      <c r="AU31" s="144"/>
      <c r="AV31" s="144"/>
    </row>
    <row r="32" spans="1:48">
      <c r="A32" s="144"/>
      <c r="B32" s="145"/>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46"/>
      <c r="AU32" s="144"/>
      <c r="AV32" s="144"/>
    </row>
    <row r="33" spans="1:48">
      <c r="A33" s="144"/>
      <c r="B33" s="145"/>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46"/>
      <c r="AU33" s="144"/>
      <c r="AV33" s="144"/>
    </row>
    <row r="34" spans="1:48">
      <c r="A34" s="144"/>
      <c r="B34" s="145"/>
      <c r="C34" s="132"/>
      <c r="D34" s="139"/>
      <c r="E34" s="132"/>
      <c r="F34" s="132"/>
      <c r="G34" s="132"/>
      <c r="H34" s="132"/>
      <c r="I34" s="132"/>
      <c r="J34" s="132"/>
      <c r="K34" s="150" t="s">
        <v>125</v>
      </c>
      <c r="L34" s="142"/>
      <c r="M34" s="142"/>
      <c r="N34" s="143"/>
      <c r="O34" s="143"/>
      <c r="P34" s="143"/>
      <c r="Q34" s="143"/>
      <c r="R34" s="143"/>
      <c r="S34" s="143"/>
      <c r="T34" s="143"/>
      <c r="U34" s="143"/>
      <c r="V34" s="143"/>
      <c r="W34" s="143"/>
      <c r="X34" s="143"/>
      <c r="Y34" s="143"/>
      <c r="Z34" s="143"/>
      <c r="AA34" s="143"/>
      <c r="AB34" s="143"/>
      <c r="AC34" s="132"/>
      <c r="AD34" s="132"/>
      <c r="AE34" s="132"/>
      <c r="AF34" s="132"/>
      <c r="AG34" s="132"/>
      <c r="AH34" s="132"/>
      <c r="AI34" s="132"/>
      <c r="AJ34" s="132"/>
      <c r="AK34" s="132"/>
      <c r="AL34" s="132"/>
      <c r="AM34" s="132"/>
      <c r="AN34" s="132"/>
      <c r="AO34" s="132"/>
      <c r="AP34" s="132"/>
      <c r="AQ34" s="132"/>
      <c r="AR34" s="132"/>
      <c r="AS34" s="132"/>
      <c r="AT34" s="146"/>
      <c r="AU34" s="144"/>
      <c r="AV34" s="144"/>
    </row>
    <row r="35" spans="1:48">
      <c r="A35" s="144"/>
      <c r="B35" s="145"/>
      <c r="C35" s="147" t="s">
        <v>137</v>
      </c>
      <c r="D35" s="150"/>
      <c r="E35" s="150"/>
      <c r="F35" s="150"/>
      <c r="G35" s="150"/>
      <c r="H35" s="150"/>
      <c r="I35" s="150"/>
      <c r="J35" s="150"/>
      <c r="L35" s="152" t="s">
        <v>127</v>
      </c>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46"/>
      <c r="AU35" s="144"/>
      <c r="AV35" s="144"/>
    </row>
    <row r="36" spans="1:48" ht="17.25" customHeight="1">
      <c r="A36" s="144"/>
      <c r="B36" s="145"/>
      <c r="C36" s="454" t="s">
        <v>2</v>
      </c>
      <c r="D36" s="455"/>
      <c r="E36" s="455"/>
      <c r="F36" s="455"/>
      <c r="G36" s="455"/>
      <c r="H36" s="455"/>
      <c r="I36" s="455"/>
      <c r="J36" s="455"/>
      <c r="K36" s="455"/>
      <c r="L36" s="455"/>
      <c r="M36" s="455"/>
      <c r="N36" s="455"/>
      <c r="O36" s="460"/>
      <c r="P36" s="462"/>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4"/>
      <c r="AT36" s="145"/>
      <c r="AU36" s="144"/>
      <c r="AV36" s="144"/>
    </row>
    <row r="37" spans="1:48" ht="17.25" customHeight="1">
      <c r="A37" s="144"/>
      <c r="B37" s="145"/>
      <c r="C37" s="481" t="s">
        <v>80</v>
      </c>
      <c r="D37" s="482"/>
      <c r="E37" s="482"/>
      <c r="F37" s="482"/>
      <c r="G37" s="487" t="s">
        <v>81</v>
      </c>
      <c r="H37" s="487"/>
      <c r="I37" s="487"/>
      <c r="J37" s="487"/>
      <c r="K37" s="487"/>
      <c r="L37" s="487"/>
      <c r="M37" s="487"/>
      <c r="N37" s="487"/>
      <c r="O37" s="487"/>
      <c r="P37" s="462"/>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4"/>
      <c r="AT37" s="145"/>
      <c r="AU37" s="144"/>
      <c r="AV37" s="144"/>
    </row>
    <row r="38" spans="1:48" ht="17.25" customHeight="1">
      <c r="A38" s="144"/>
      <c r="B38" s="145"/>
      <c r="C38" s="483"/>
      <c r="D38" s="484"/>
      <c r="E38" s="484"/>
      <c r="F38" s="484"/>
      <c r="G38" s="487" t="s">
        <v>5</v>
      </c>
      <c r="H38" s="487"/>
      <c r="I38" s="487"/>
      <c r="J38" s="487"/>
      <c r="K38" s="487"/>
      <c r="L38" s="487"/>
      <c r="M38" s="487"/>
      <c r="N38" s="487"/>
      <c r="O38" s="487"/>
      <c r="P38" s="462"/>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4"/>
      <c r="AT38" s="145"/>
      <c r="AU38" s="144"/>
      <c r="AV38" s="144"/>
    </row>
    <row r="39" spans="1:48" ht="17.25" customHeight="1">
      <c r="A39" s="144"/>
      <c r="B39" s="145"/>
      <c r="C39" s="485"/>
      <c r="D39" s="486"/>
      <c r="E39" s="486"/>
      <c r="F39" s="486"/>
      <c r="G39" s="487" t="s">
        <v>7</v>
      </c>
      <c r="H39" s="487"/>
      <c r="I39" s="487"/>
      <c r="J39" s="487"/>
      <c r="K39" s="487"/>
      <c r="L39" s="487"/>
      <c r="M39" s="487"/>
      <c r="N39" s="487"/>
      <c r="O39" s="487"/>
      <c r="P39" s="462"/>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4"/>
      <c r="AT39" s="145"/>
      <c r="AU39" s="144"/>
      <c r="AV39" s="144"/>
    </row>
    <row r="40" spans="1:48" ht="17.25" customHeight="1">
      <c r="A40" s="144"/>
      <c r="B40" s="145"/>
      <c r="C40" s="490" t="s">
        <v>138</v>
      </c>
      <c r="D40" s="491"/>
      <c r="E40" s="491"/>
      <c r="F40" s="492"/>
      <c r="G40" s="487" t="s">
        <v>129</v>
      </c>
      <c r="H40" s="487"/>
      <c r="I40" s="487"/>
      <c r="J40" s="487"/>
      <c r="K40" s="153"/>
      <c r="L40" s="153" t="s">
        <v>130</v>
      </c>
      <c r="M40" s="153"/>
      <c r="N40" s="153"/>
      <c r="O40" s="154"/>
      <c r="P40" s="462"/>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4"/>
      <c r="AT40" s="146"/>
      <c r="AU40" s="144"/>
      <c r="AV40" s="144"/>
    </row>
    <row r="41" spans="1:48" ht="17.25" customHeight="1">
      <c r="A41" s="144"/>
      <c r="B41" s="145"/>
      <c r="C41" s="493"/>
      <c r="D41" s="494"/>
      <c r="E41" s="494"/>
      <c r="F41" s="495"/>
      <c r="G41" s="487"/>
      <c r="H41" s="487"/>
      <c r="I41" s="487"/>
      <c r="J41" s="487"/>
      <c r="K41" s="153"/>
      <c r="L41" s="153" t="s">
        <v>131</v>
      </c>
      <c r="M41" s="153"/>
      <c r="N41" s="153"/>
      <c r="O41" s="154"/>
      <c r="P41" s="462"/>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4"/>
      <c r="AT41" s="146"/>
      <c r="AU41" s="144"/>
      <c r="AV41" s="144"/>
    </row>
    <row r="42" spans="1:48" ht="17.25" customHeight="1">
      <c r="A42" s="144"/>
      <c r="B42" s="145"/>
      <c r="C42" s="493"/>
      <c r="D42" s="494"/>
      <c r="E42" s="494"/>
      <c r="F42" s="495"/>
      <c r="G42" s="487"/>
      <c r="H42" s="487"/>
      <c r="I42" s="487"/>
      <c r="J42" s="487"/>
      <c r="K42" s="153"/>
      <c r="L42" s="153" t="s">
        <v>132</v>
      </c>
      <c r="M42" s="153"/>
      <c r="N42" s="153"/>
      <c r="O42" s="154"/>
      <c r="P42" s="462"/>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4"/>
      <c r="AT42" s="146"/>
      <c r="AU42" s="144"/>
      <c r="AV42" s="144"/>
    </row>
    <row r="43" spans="1:48" ht="17.25" customHeight="1">
      <c r="A43" s="144"/>
      <c r="B43" s="145"/>
      <c r="C43" s="493"/>
      <c r="D43" s="494"/>
      <c r="E43" s="494"/>
      <c r="F43" s="495"/>
      <c r="G43" s="499" t="s">
        <v>84</v>
      </c>
      <c r="H43" s="500"/>
      <c r="I43" s="500"/>
      <c r="J43" s="500"/>
      <c r="K43" s="500"/>
      <c r="L43" s="500"/>
      <c r="M43" s="500"/>
      <c r="N43" s="500"/>
      <c r="O43" s="501"/>
      <c r="P43" s="462"/>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4"/>
      <c r="AT43" s="146"/>
      <c r="AU43" s="144"/>
      <c r="AV43" s="144"/>
    </row>
    <row r="44" spans="1:48" ht="17.25" customHeight="1">
      <c r="A44" s="144"/>
      <c r="B44" s="145"/>
      <c r="C44" s="493"/>
      <c r="D44" s="494"/>
      <c r="E44" s="494"/>
      <c r="F44" s="495"/>
      <c r="G44" s="487" t="s">
        <v>133</v>
      </c>
      <c r="H44" s="487"/>
      <c r="I44" s="487"/>
      <c r="J44" s="487"/>
      <c r="K44" s="153"/>
      <c r="L44" s="153" t="s">
        <v>130</v>
      </c>
      <c r="M44" s="153"/>
      <c r="N44" s="153"/>
      <c r="O44" s="154"/>
      <c r="P44" s="462"/>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4"/>
      <c r="AT44" s="146"/>
      <c r="AU44" s="144"/>
      <c r="AV44" s="144"/>
    </row>
    <row r="45" spans="1:48" ht="17.25" customHeight="1">
      <c r="A45" s="144"/>
      <c r="B45" s="145"/>
      <c r="C45" s="493"/>
      <c r="D45" s="494"/>
      <c r="E45" s="494"/>
      <c r="F45" s="495"/>
      <c r="G45" s="487"/>
      <c r="H45" s="487"/>
      <c r="I45" s="487"/>
      <c r="J45" s="487"/>
      <c r="K45" s="153"/>
      <c r="L45" s="153" t="s">
        <v>131</v>
      </c>
      <c r="M45" s="153"/>
      <c r="N45" s="153"/>
      <c r="O45" s="154"/>
      <c r="P45" s="462"/>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4"/>
      <c r="AT45" s="146"/>
      <c r="AU45" s="144"/>
      <c r="AV45" s="144"/>
    </row>
    <row r="46" spans="1:48" ht="17.25" customHeight="1">
      <c r="A46" s="144"/>
      <c r="B46" s="145"/>
      <c r="C46" s="493"/>
      <c r="D46" s="494"/>
      <c r="E46" s="494"/>
      <c r="F46" s="495"/>
      <c r="G46" s="487"/>
      <c r="H46" s="487"/>
      <c r="I46" s="487"/>
      <c r="J46" s="487"/>
      <c r="K46" s="153"/>
      <c r="L46" s="153" t="s">
        <v>132</v>
      </c>
      <c r="M46" s="153"/>
      <c r="N46" s="153"/>
      <c r="O46" s="154"/>
      <c r="P46" s="462"/>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4"/>
      <c r="AT46" s="146"/>
      <c r="AU46" s="144"/>
      <c r="AV46" s="144"/>
    </row>
    <row r="47" spans="1:48" ht="17.25" customHeight="1">
      <c r="A47" s="144"/>
      <c r="B47" s="145"/>
      <c r="C47" s="496"/>
      <c r="D47" s="497"/>
      <c r="E47" s="497"/>
      <c r="F47" s="498"/>
      <c r="G47" s="487" t="s">
        <v>134</v>
      </c>
      <c r="H47" s="487"/>
      <c r="I47" s="487"/>
      <c r="J47" s="487"/>
      <c r="K47" s="487"/>
      <c r="L47" s="487"/>
      <c r="M47" s="487"/>
      <c r="N47" s="487"/>
      <c r="O47" s="487"/>
      <c r="P47" s="488"/>
      <c r="Q47" s="489"/>
      <c r="R47" s="489"/>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4"/>
      <c r="AT47" s="146"/>
      <c r="AU47" s="144"/>
      <c r="AV47" s="144"/>
    </row>
    <row r="48" spans="1:48" ht="17.25" customHeight="1">
      <c r="A48" s="144"/>
      <c r="B48" s="145"/>
      <c r="C48" s="490" t="s">
        <v>139</v>
      </c>
      <c r="D48" s="491"/>
      <c r="E48" s="491"/>
      <c r="F48" s="492"/>
      <c r="G48" s="487" t="s">
        <v>129</v>
      </c>
      <c r="H48" s="487"/>
      <c r="I48" s="487"/>
      <c r="J48" s="487"/>
      <c r="K48" s="153"/>
      <c r="L48" s="153" t="s">
        <v>130</v>
      </c>
      <c r="M48" s="153"/>
      <c r="N48" s="153"/>
      <c r="O48" s="154"/>
      <c r="P48" s="462"/>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4"/>
      <c r="AT48" s="146"/>
      <c r="AU48" s="144"/>
      <c r="AV48" s="144"/>
    </row>
    <row r="49" spans="1:48" ht="17.25" customHeight="1">
      <c r="A49" s="144"/>
      <c r="B49" s="145"/>
      <c r="C49" s="493"/>
      <c r="D49" s="494"/>
      <c r="E49" s="494"/>
      <c r="F49" s="495"/>
      <c r="G49" s="487"/>
      <c r="H49" s="487"/>
      <c r="I49" s="487"/>
      <c r="J49" s="487"/>
      <c r="K49" s="153"/>
      <c r="L49" s="153" t="s">
        <v>131</v>
      </c>
      <c r="M49" s="153"/>
      <c r="N49" s="153"/>
      <c r="O49" s="154"/>
      <c r="P49" s="462"/>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4"/>
      <c r="AT49" s="146"/>
      <c r="AU49" s="144"/>
      <c r="AV49" s="144"/>
    </row>
    <row r="50" spans="1:48" ht="17.25" customHeight="1">
      <c r="A50" s="144"/>
      <c r="B50" s="145"/>
      <c r="C50" s="493"/>
      <c r="D50" s="494"/>
      <c r="E50" s="494"/>
      <c r="F50" s="495"/>
      <c r="G50" s="487"/>
      <c r="H50" s="487"/>
      <c r="I50" s="487"/>
      <c r="J50" s="487"/>
      <c r="K50" s="153"/>
      <c r="L50" s="153" t="s">
        <v>132</v>
      </c>
      <c r="M50" s="153"/>
      <c r="N50" s="153"/>
      <c r="O50" s="154"/>
      <c r="P50" s="462"/>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O50" s="463"/>
      <c r="AP50" s="463"/>
      <c r="AQ50" s="463"/>
      <c r="AR50" s="463"/>
      <c r="AS50" s="464"/>
      <c r="AT50" s="146"/>
      <c r="AU50" s="144"/>
      <c r="AV50" s="144"/>
    </row>
    <row r="51" spans="1:48" ht="17.25" customHeight="1">
      <c r="A51" s="144"/>
      <c r="B51" s="145"/>
      <c r="C51" s="493"/>
      <c r="D51" s="494"/>
      <c r="E51" s="494"/>
      <c r="F51" s="495"/>
      <c r="G51" s="499" t="s">
        <v>84</v>
      </c>
      <c r="H51" s="500"/>
      <c r="I51" s="500"/>
      <c r="J51" s="500"/>
      <c r="K51" s="500"/>
      <c r="L51" s="500"/>
      <c r="M51" s="500"/>
      <c r="N51" s="500"/>
      <c r="O51" s="501"/>
      <c r="P51" s="462"/>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c r="AO51" s="463"/>
      <c r="AP51" s="463"/>
      <c r="AQ51" s="463"/>
      <c r="AR51" s="463"/>
      <c r="AS51" s="464"/>
      <c r="AT51" s="146"/>
      <c r="AU51" s="144"/>
      <c r="AV51" s="144"/>
    </row>
    <row r="52" spans="1:48" ht="17.25" customHeight="1">
      <c r="A52" s="144"/>
      <c r="B52" s="145"/>
      <c r="C52" s="493"/>
      <c r="D52" s="494"/>
      <c r="E52" s="494"/>
      <c r="F52" s="495"/>
      <c r="G52" s="487" t="s">
        <v>133</v>
      </c>
      <c r="H52" s="487"/>
      <c r="I52" s="487"/>
      <c r="J52" s="487"/>
      <c r="K52" s="153"/>
      <c r="L52" s="153" t="s">
        <v>130</v>
      </c>
      <c r="M52" s="153"/>
      <c r="N52" s="153"/>
      <c r="O52" s="154"/>
      <c r="P52" s="462"/>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3"/>
      <c r="AO52" s="463"/>
      <c r="AP52" s="463"/>
      <c r="AQ52" s="463"/>
      <c r="AR52" s="463"/>
      <c r="AS52" s="464"/>
      <c r="AT52" s="146"/>
      <c r="AU52" s="144"/>
      <c r="AV52" s="144"/>
    </row>
    <row r="53" spans="1:48" ht="17.25" customHeight="1">
      <c r="A53" s="144"/>
      <c r="B53" s="145"/>
      <c r="C53" s="493"/>
      <c r="D53" s="494"/>
      <c r="E53" s="494"/>
      <c r="F53" s="495"/>
      <c r="G53" s="487"/>
      <c r="H53" s="487"/>
      <c r="I53" s="487"/>
      <c r="J53" s="487"/>
      <c r="K53" s="153"/>
      <c r="L53" s="153" t="s">
        <v>131</v>
      </c>
      <c r="M53" s="153"/>
      <c r="N53" s="153"/>
      <c r="O53" s="154"/>
      <c r="P53" s="462"/>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c r="AN53" s="463"/>
      <c r="AO53" s="463"/>
      <c r="AP53" s="463"/>
      <c r="AQ53" s="463"/>
      <c r="AR53" s="463"/>
      <c r="AS53" s="464"/>
      <c r="AT53" s="146"/>
      <c r="AU53" s="144"/>
      <c r="AV53" s="144"/>
    </row>
    <row r="54" spans="1:48" ht="17.25" customHeight="1">
      <c r="A54" s="144"/>
      <c r="B54" s="145"/>
      <c r="C54" s="493"/>
      <c r="D54" s="494"/>
      <c r="E54" s="494"/>
      <c r="F54" s="495"/>
      <c r="G54" s="487"/>
      <c r="H54" s="487"/>
      <c r="I54" s="487"/>
      <c r="J54" s="487"/>
      <c r="K54" s="153"/>
      <c r="L54" s="153" t="s">
        <v>132</v>
      </c>
      <c r="M54" s="153"/>
      <c r="N54" s="153"/>
      <c r="O54" s="154"/>
      <c r="P54" s="462"/>
      <c r="Q54" s="463"/>
      <c r="R54" s="463"/>
      <c r="S54" s="463"/>
      <c r="T54" s="463"/>
      <c r="U54" s="463"/>
      <c r="V54" s="463"/>
      <c r="W54" s="463"/>
      <c r="X54" s="463"/>
      <c r="Y54" s="463"/>
      <c r="Z54" s="463"/>
      <c r="AA54" s="463"/>
      <c r="AB54" s="463"/>
      <c r="AC54" s="463"/>
      <c r="AD54" s="463"/>
      <c r="AE54" s="463"/>
      <c r="AF54" s="463"/>
      <c r="AG54" s="463"/>
      <c r="AH54" s="463"/>
      <c r="AI54" s="463"/>
      <c r="AJ54" s="463"/>
      <c r="AK54" s="463"/>
      <c r="AL54" s="463"/>
      <c r="AM54" s="463"/>
      <c r="AN54" s="463"/>
      <c r="AO54" s="463"/>
      <c r="AP54" s="463"/>
      <c r="AQ54" s="463"/>
      <c r="AR54" s="463"/>
      <c r="AS54" s="464"/>
      <c r="AT54" s="146"/>
      <c r="AU54" s="144"/>
      <c r="AV54" s="144"/>
    </row>
    <row r="55" spans="1:48" ht="17.25" customHeight="1">
      <c r="A55" s="144"/>
      <c r="B55" s="145"/>
      <c r="C55" s="496"/>
      <c r="D55" s="497"/>
      <c r="E55" s="497"/>
      <c r="F55" s="498"/>
      <c r="G55" s="487" t="s">
        <v>134</v>
      </c>
      <c r="H55" s="487"/>
      <c r="I55" s="487"/>
      <c r="J55" s="487"/>
      <c r="K55" s="487"/>
      <c r="L55" s="487"/>
      <c r="M55" s="487"/>
      <c r="N55" s="487"/>
      <c r="O55" s="487"/>
      <c r="P55" s="488"/>
      <c r="Q55" s="489"/>
      <c r="R55" s="489"/>
      <c r="S55" s="463"/>
      <c r="T55" s="463"/>
      <c r="U55" s="463"/>
      <c r="V55" s="463"/>
      <c r="W55" s="463"/>
      <c r="X55" s="463"/>
      <c r="Y55" s="463"/>
      <c r="Z55" s="463"/>
      <c r="AA55" s="463"/>
      <c r="AB55" s="463"/>
      <c r="AC55" s="463"/>
      <c r="AD55" s="463"/>
      <c r="AE55" s="463"/>
      <c r="AF55" s="463"/>
      <c r="AG55" s="463"/>
      <c r="AH55" s="463"/>
      <c r="AI55" s="463"/>
      <c r="AJ55" s="463"/>
      <c r="AK55" s="463"/>
      <c r="AL55" s="463"/>
      <c r="AM55" s="463"/>
      <c r="AN55" s="463"/>
      <c r="AO55" s="463"/>
      <c r="AP55" s="463"/>
      <c r="AQ55" s="463"/>
      <c r="AR55" s="463"/>
      <c r="AS55" s="464"/>
      <c r="AT55" s="146"/>
      <c r="AU55" s="144"/>
      <c r="AV55" s="144"/>
    </row>
    <row r="56" spans="1:48">
      <c r="A56" s="144"/>
      <c r="B56" s="145"/>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46"/>
      <c r="AU56" s="144"/>
      <c r="AV56" s="144"/>
    </row>
    <row r="57" spans="1:48">
      <c r="A57" s="144"/>
      <c r="B57" s="145"/>
      <c r="C57" s="164" t="s">
        <v>140</v>
      </c>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46"/>
      <c r="AU57" s="144"/>
      <c r="AV57" s="144"/>
    </row>
    <row r="58" spans="1:48">
      <c r="A58" s="144"/>
      <c r="B58" s="145"/>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46"/>
      <c r="AU58" s="144"/>
      <c r="AV58" s="144"/>
    </row>
    <row r="59" spans="1:48">
      <c r="A59" s="144"/>
      <c r="B59" s="145"/>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46"/>
      <c r="AU59" s="144"/>
      <c r="AV59" s="144"/>
    </row>
    <row r="60" spans="1:48">
      <c r="A60" s="144"/>
      <c r="B60" s="145"/>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46"/>
      <c r="AU60" s="144"/>
      <c r="AV60" s="144"/>
    </row>
    <row r="61" spans="1:48">
      <c r="A61" s="144"/>
      <c r="B61" s="145"/>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46"/>
      <c r="AU61" s="144"/>
      <c r="AV61" s="144"/>
    </row>
    <row r="62" spans="1:48">
      <c r="A62" s="144"/>
      <c r="B62" s="145"/>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46"/>
      <c r="AU62" s="144"/>
      <c r="AV62" s="144"/>
    </row>
    <row r="63" spans="1:48">
      <c r="A63" s="144"/>
      <c r="B63" s="145"/>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46"/>
      <c r="AU63" s="144"/>
      <c r="AV63" s="144"/>
    </row>
    <row r="64" spans="1:48" ht="17.25" customHeight="1">
      <c r="A64" s="144"/>
      <c r="B64" s="145"/>
      <c r="C64" s="490" t="s">
        <v>139</v>
      </c>
      <c r="D64" s="491"/>
      <c r="E64" s="491"/>
      <c r="F64" s="492"/>
      <c r="G64" s="487" t="s">
        <v>129</v>
      </c>
      <c r="H64" s="487"/>
      <c r="I64" s="487"/>
      <c r="J64" s="487"/>
      <c r="K64" s="153"/>
      <c r="L64" s="153" t="s">
        <v>130</v>
      </c>
      <c r="M64" s="153"/>
      <c r="N64" s="153"/>
      <c r="O64" s="154"/>
      <c r="P64" s="462"/>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c r="AP64" s="463"/>
      <c r="AQ64" s="463"/>
      <c r="AR64" s="463"/>
      <c r="AS64" s="464"/>
      <c r="AT64" s="146"/>
      <c r="AU64" s="144"/>
      <c r="AV64" s="144"/>
    </row>
    <row r="65" spans="1:48" ht="17.25" customHeight="1">
      <c r="A65" s="144"/>
      <c r="B65" s="145"/>
      <c r="C65" s="493"/>
      <c r="D65" s="494"/>
      <c r="E65" s="494"/>
      <c r="F65" s="495"/>
      <c r="G65" s="487"/>
      <c r="H65" s="487"/>
      <c r="I65" s="487"/>
      <c r="J65" s="487"/>
      <c r="K65" s="153"/>
      <c r="L65" s="153" t="s">
        <v>131</v>
      </c>
      <c r="M65" s="153"/>
      <c r="N65" s="153"/>
      <c r="O65" s="154"/>
      <c r="P65" s="462"/>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3"/>
      <c r="AN65" s="463"/>
      <c r="AO65" s="463"/>
      <c r="AP65" s="463"/>
      <c r="AQ65" s="463"/>
      <c r="AR65" s="463"/>
      <c r="AS65" s="464"/>
      <c r="AT65" s="146"/>
      <c r="AU65" s="144"/>
      <c r="AV65" s="144"/>
    </row>
    <row r="66" spans="1:48" ht="17.25" customHeight="1">
      <c r="A66" s="144"/>
      <c r="B66" s="145"/>
      <c r="C66" s="493"/>
      <c r="D66" s="494"/>
      <c r="E66" s="494"/>
      <c r="F66" s="495"/>
      <c r="G66" s="487"/>
      <c r="H66" s="487"/>
      <c r="I66" s="487"/>
      <c r="J66" s="487"/>
      <c r="K66" s="153"/>
      <c r="L66" s="153" t="s">
        <v>132</v>
      </c>
      <c r="M66" s="153"/>
      <c r="N66" s="153"/>
      <c r="O66" s="154"/>
      <c r="P66" s="462"/>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63"/>
      <c r="AR66" s="463"/>
      <c r="AS66" s="464"/>
      <c r="AT66" s="146"/>
      <c r="AU66" s="144"/>
      <c r="AV66" s="144"/>
    </row>
    <row r="67" spans="1:48" ht="17.25" customHeight="1">
      <c r="A67" s="144"/>
      <c r="B67" s="145"/>
      <c r="C67" s="493"/>
      <c r="D67" s="494"/>
      <c r="E67" s="494"/>
      <c r="F67" s="495"/>
      <c r="G67" s="499" t="s">
        <v>84</v>
      </c>
      <c r="H67" s="500"/>
      <c r="I67" s="500"/>
      <c r="J67" s="500"/>
      <c r="K67" s="500"/>
      <c r="L67" s="500"/>
      <c r="M67" s="500"/>
      <c r="N67" s="500"/>
      <c r="O67" s="501"/>
      <c r="P67" s="462"/>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4"/>
      <c r="AT67" s="146"/>
      <c r="AU67" s="144"/>
      <c r="AV67" s="144"/>
    </row>
    <row r="68" spans="1:48" ht="17.25" customHeight="1">
      <c r="A68" s="144"/>
      <c r="B68" s="145"/>
      <c r="C68" s="493"/>
      <c r="D68" s="494"/>
      <c r="E68" s="494"/>
      <c r="F68" s="495"/>
      <c r="G68" s="487" t="s">
        <v>133</v>
      </c>
      <c r="H68" s="487"/>
      <c r="I68" s="487"/>
      <c r="J68" s="487"/>
      <c r="K68" s="153"/>
      <c r="L68" s="153" t="s">
        <v>130</v>
      </c>
      <c r="M68" s="153"/>
      <c r="N68" s="153"/>
      <c r="O68" s="154"/>
      <c r="P68" s="462"/>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463"/>
      <c r="AR68" s="463"/>
      <c r="AS68" s="464"/>
      <c r="AT68" s="146"/>
      <c r="AU68" s="144"/>
      <c r="AV68" s="144"/>
    </row>
    <row r="69" spans="1:48" ht="17.25" customHeight="1">
      <c r="A69" s="144"/>
      <c r="B69" s="145"/>
      <c r="C69" s="493"/>
      <c r="D69" s="494"/>
      <c r="E69" s="494"/>
      <c r="F69" s="495"/>
      <c r="G69" s="487"/>
      <c r="H69" s="487"/>
      <c r="I69" s="487"/>
      <c r="J69" s="487"/>
      <c r="K69" s="153"/>
      <c r="L69" s="153" t="s">
        <v>131</v>
      </c>
      <c r="M69" s="153"/>
      <c r="N69" s="153"/>
      <c r="O69" s="154"/>
      <c r="P69" s="462"/>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463"/>
      <c r="AR69" s="463"/>
      <c r="AS69" s="464"/>
      <c r="AT69" s="146"/>
      <c r="AU69" s="144"/>
      <c r="AV69" s="144"/>
    </row>
    <row r="70" spans="1:48" ht="17.25" customHeight="1">
      <c r="A70" s="144"/>
      <c r="B70" s="145"/>
      <c r="C70" s="493"/>
      <c r="D70" s="494"/>
      <c r="E70" s="494"/>
      <c r="F70" s="495"/>
      <c r="G70" s="487"/>
      <c r="H70" s="487"/>
      <c r="I70" s="487"/>
      <c r="J70" s="487"/>
      <c r="K70" s="153"/>
      <c r="L70" s="153" t="s">
        <v>132</v>
      </c>
      <c r="M70" s="153"/>
      <c r="N70" s="153"/>
      <c r="O70" s="154"/>
      <c r="P70" s="462"/>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464"/>
      <c r="AT70" s="146"/>
      <c r="AU70" s="144"/>
      <c r="AV70" s="144"/>
    </row>
    <row r="71" spans="1:48" ht="17.25" customHeight="1">
      <c r="A71" s="144"/>
      <c r="B71" s="145"/>
      <c r="C71" s="496"/>
      <c r="D71" s="497"/>
      <c r="E71" s="497"/>
      <c r="F71" s="498"/>
      <c r="G71" s="487" t="s">
        <v>134</v>
      </c>
      <c r="H71" s="487"/>
      <c r="I71" s="487"/>
      <c r="J71" s="487"/>
      <c r="K71" s="487"/>
      <c r="L71" s="487"/>
      <c r="M71" s="487"/>
      <c r="N71" s="487"/>
      <c r="O71" s="487"/>
      <c r="P71" s="488"/>
      <c r="Q71" s="489"/>
      <c r="R71" s="489"/>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4"/>
      <c r="AT71" s="146"/>
      <c r="AU71" s="144"/>
      <c r="AV71" s="144"/>
    </row>
    <row r="72" spans="1:48" ht="17.25" customHeight="1">
      <c r="A72" s="144"/>
      <c r="B72" s="145"/>
      <c r="C72" s="490" t="s">
        <v>139</v>
      </c>
      <c r="D72" s="491"/>
      <c r="E72" s="491"/>
      <c r="F72" s="492"/>
      <c r="G72" s="487" t="s">
        <v>129</v>
      </c>
      <c r="H72" s="487"/>
      <c r="I72" s="487"/>
      <c r="J72" s="487"/>
      <c r="K72" s="153"/>
      <c r="L72" s="153" t="s">
        <v>130</v>
      </c>
      <c r="M72" s="153"/>
      <c r="N72" s="153"/>
      <c r="O72" s="154"/>
      <c r="P72" s="462"/>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4"/>
      <c r="AT72" s="146"/>
      <c r="AU72" s="144"/>
      <c r="AV72" s="144"/>
    </row>
    <row r="73" spans="1:48" ht="17.25" customHeight="1">
      <c r="A73" s="144"/>
      <c r="B73" s="145"/>
      <c r="C73" s="493"/>
      <c r="D73" s="494"/>
      <c r="E73" s="494"/>
      <c r="F73" s="495"/>
      <c r="G73" s="487"/>
      <c r="H73" s="487"/>
      <c r="I73" s="487"/>
      <c r="J73" s="487"/>
      <c r="K73" s="153"/>
      <c r="L73" s="153" t="s">
        <v>131</v>
      </c>
      <c r="M73" s="153"/>
      <c r="N73" s="153"/>
      <c r="O73" s="154"/>
      <c r="P73" s="462"/>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4"/>
      <c r="AT73" s="146"/>
      <c r="AU73" s="144"/>
      <c r="AV73" s="144"/>
    </row>
    <row r="74" spans="1:48" ht="17.25" customHeight="1">
      <c r="A74" s="144"/>
      <c r="B74" s="145"/>
      <c r="C74" s="493"/>
      <c r="D74" s="494"/>
      <c r="E74" s="494"/>
      <c r="F74" s="495"/>
      <c r="G74" s="487"/>
      <c r="H74" s="487"/>
      <c r="I74" s="487"/>
      <c r="J74" s="487"/>
      <c r="K74" s="153"/>
      <c r="L74" s="153" t="s">
        <v>132</v>
      </c>
      <c r="M74" s="153"/>
      <c r="N74" s="153"/>
      <c r="O74" s="154"/>
      <c r="P74" s="462"/>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4"/>
      <c r="AT74" s="146"/>
      <c r="AU74" s="144"/>
      <c r="AV74" s="144"/>
    </row>
    <row r="75" spans="1:48" ht="17.25" customHeight="1">
      <c r="A75" s="144"/>
      <c r="B75" s="145"/>
      <c r="C75" s="493"/>
      <c r="D75" s="494"/>
      <c r="E75" s="494"/>
      <c r="F75" s="495"/>
      <c r="G75" s="499" t="s">
        <v>84</v>
      </c>
      <c r="H75" s="500"/>
      <c r="I75" s="500"/>
      <c r="J75" s="500"/>
      <c r="K75" s="500"/>
      <c r="L75" s="500"/>
      <c r="M75" s="500"/>
      <c r="N75" s="500"/>
      <c r="O75" s="501"/>
      <c r="P75" s="462"/>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4"/>
      <c r="AT75" s="146"/>
      <c r="AU75" s="144"/>
      <c r="AV75" s="144"/>
    </row>
    <row r="76" spans="1:48" ht="17.25" customHeight="1">
      <c r="A76" s="144"/>
      <c r="B76" s="145"/>
      <c r="C76" s="493"/>
      <c r="D76" s="494"/>
      <c r="E76" s="494"/>
      <c r="F76" s="495"/>
      <c r="G76" s="487" t="s">
        <v>133</v>
      </c>
      <c r="H76" s="487"/>
      <c r="I76" s="487"/>
      <c r="J76" s="487"/>
      <c r="K76" s="153"/>
      <c r="L76" s="153" t="s">
        <v>130</v>
      </c>
      <c r="M76" s="153"/>
      <c r="N76" s="153"/>
      <c r="O76" s="154"/>
      <c r="P76" s="462"/>
      <c r="Q76" s="463"/>
      <c r="R76" s="463"/>
      <c r="S76" s="463"/>
      <c r="T76" s="463"/>
      <c r="U76" s="463"/>
      <c r="V76" s="463"/>
      <c r="W76" s="463"/>
      <c r="X76" s="463"/>
      <c r="Y76" s="463"/>
      <c r="Z76" s="463"/>
      <c r="AA76" s="463"/>
      <c r="AB76" s="463"/>
      <c r="AC76" s="463"/>
      <c r="AD76" s="463"/>
      <c r="AE76" s="463"/>
      <c r="AF76" s="463"/>
      <c r="AG76" s="463"/>
      <c r="AH76" s="463"/>
      <c r="AI76" s="463"/>
      <c r="AJ76" s="463"/>
      <c r="AK76" s="463"/>
      <c r="AL76" s="463"/>
      <c r="AM76" s="463"/>
      <c r="AN76" s="463"/>
      <c r="AO76" s="463"/>
      <c r="AP76" s="463"/>
      <c r="AQ76" s="463"/>
      <c r="AR76" s="463"/>
      <c r="AS76" s="464"/>
      <c r="AT76" s="146"/>
      <c r="AU76" s="144"/>
      <c r="AV76" s="144"/>
    </row>
    <row r="77" spans="1:48" ht="17.25" customHeight="1">
      <c r="A77" s="144"/>
      <c r="B77" s="145"/>
      <c r="C77" s="493"/>
      <c r="D77" s="494"/>
      <c r="E77" s="494"/>
      <c r="F77" s="495"/>
      <c r="G77" s="487"/>
      <c r="H77" s="487"/>
      <c r="I77" s="487"/>
      <c r="J77" s="487"/>
      <c r="K77" s="153"/>
      <c r="L77" s="153" t="s">
        <v>131</v>
      </c>
      <c r="M77" s="153"/>
      <c r="N77" s="153"/>
      <c r="O77" s="154"/>
      <c r="P77" s="462"/>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c r="AN77" s="463"/>
      <c r="AO77" s="463"/>
      <c r="AP77" s="463"/>
      <c r="AQ77" s="463"/>
      <c r="AR77" s="463"/>
      <c r="AS77" s="464"/>
      <c r="AT77" s="146"/>
      <c r="AU77" s="144"/>
      <c r="AV77" s="144"/>
    </row>
    <row r="78" spans="1:48" ht="17.25" customHeight="1">
      <c r="A78" s="144"/>
      <c r="B78" s="145"/>
      <c r="C78" s="493"/>
      <c r="D78" s="494"/>
      <c r="E78" s="494"/>
      <c r="F78" s="495"/>
      <c r="G78" s="487"/>
      <c r="H78" s="487"/>
      <c r="I78" s="487"/>
      <c r="J78" s="487"/>
      <c r="K78" s="153"/>
      <c r="L78" s="153" t="s">
        <v>132</v>
      </c>
      <c r="M78" s="153"/>
      <c r="N78" s="153"/>
      <c r="O78" s="154"/>
      <c r="P78" s="462"/>
      <c r="Q78" s="463"/>
      <c r="R78" s="463"/>
      <c r="S78" s="463"/>
      <c r="T78" s="463"/>
      <c r="U78" s="463"/>
      <c r="V78" s="463"/>
      <c r="W78" s="463"/>
      <c r="X78" s="463"/>
      <c r="Y78" s="463"/>
      <c r="Z78" s="463"/>
      <c r="AA78" s="463"/>
      <c r="AB78" s="463"/>
      <c r="AC78" s="463"/>
      <c r="AD78" s="463"/>
      <c r="AE78" s="463"/>
      <c r="AF78" s="463"/>
      <c r="AG78" s="463"/>
      <c r="AH78" s="463"/>
      <c r="AI78" s="463"/>
      <c r="AJ78" s="463"/>
      <c r="AK78" s="463"/>
      <c r="AL78" s="463"/>
      <c r="AM78" s="463"/>
      <c r="AN78" s="463"/>
      <c r="AO78" s="463"/>
      <c r="AP78" s="463"/>
      <c r="AQ78" s="463"/>
      <c r="AR78" s="463"/>
      <c r="AS78" s="464"/>
      <c r="AT78" s="146"/>
      <c r="AU78" s="144"/>
      <c r="AV78" s="144"/>
    </row>
    <row r="79" spans="1:48" ht="17.25" customHeight="1">
      <c r="A79" s="144"/>
      <c r="B79" s="145"/>
      <c r="C79" s="496"/>
      <c r="D79" s="497"/>
      <c r="E79" s="497"/>
      <c r="F79" s="498"/>
      <c r="G79" s="487" t="s">
        <v>134</v>
      </c>
      <c r="H79" s="487"/>
      <c r="I79" s="487"/>
      <c r="J79" s="487"/>
      <c r="K79" s="487"/>
      <c r="L79" s="487"/>
      <c r="M79" s="487"/>
      <c r="N79" s="487"/>
      <c r="O79" s="487"/>
      <c r="P79" s="488"/>
      <c r="Q79" s="489"/>
      <c r="R79" s="489"/>
      <c r="S79" s="463"/>
      <c r="T79" s="463"/>
      <c r="U79" s="463"/>
      <c r="V79" s="463"/>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4"/>
      <c r="AT79" s="146"/>
      <c r="AU79" s="144"/>
      <c r="AV79" s="144"/>
    </row>
    <row r="80" spans="1:48" ht="17.25" customHeight="1">
      <c r="A80" s="144"/>
      <c r="B80" s="145"/>
      <c r="C80" s="490" t="s">
        <v>139</v>
      </c>
      <c r="D80" s="491"/>
      <c r="E80" s="491"/>
      <c r="F80" s="492"/>
      <c r="G80" s="487" t="s">
        <v>129</v>
      </c>
      <c r="H80" s="487"/>
      <c r="I80" s="487"/>
      <c r="J80" s="487"/>
      <c r="K80" s="153"/>
      <c r="L80" s="153" t="s">
        <v>130</v>
      </c>
      <c r="M80" s="153"/>
      <c r="N80" s="153"/>
      <c r="O80" s="154"/>
      <c r="P80" s="462"/>
      <c r="Q80" s="463"/>
      <c r="R80" s="463"/>
      <c r="S80" s="463"/>
      <c r="T80" s="463"/>
      <c r="U80" s="463"/>
      <c r="V80" s="463"/>
      <c r="W80" s="463"/>
      <c r="X80" s="463"/>
      <c r="Y80" s="463"/>
      <c r="Z80" s="463"/>
      <c r="AA80" s="463"/>
      <c r="AB80" s="463"/>
      <c r="AC80" s="463"/>
      <c r="AD80" s="463"/>
      <c r="AE80" s="463"/>
      <c r="AF80" s="463"/>
      <c r="AG80" s="463"/>
      <c r="AH80" s="463"/>
      <c r="AI80" s="463"/>
      <c r="AJ80" s="463"/>
      <c r="AK80" s="463"/>
      <c r="AL80" s="463"/>
      <c r="AM80" s="463"/>
      <c r="AN80" s="463"/>
      <c r="AO80" s="463"/>
      <c r="AP80" s="463"/>
      <c r="AQ80" s="463"/>
      <c r="AR80" s="463"/>
      <c r="AS80" s="464"/>
      <c r="AT80" s="146"/>
      <c r="AU80" s="144"/>
      <c r="AV80" s="144"/>
    </row>
    <row r="81" spans="1:48" ht="17.25" customHeight="1">
      <c r="A81" s="144"/>
      <c r="B81" s="145"/>
      <c r="C81" s="493"/>
      <c r="D81" s="494"/>
      <c r="E81" s="494"/>
      <c r="F81" s="495"/>
      <c r="G81" s="487"/>
      <c r="H81" s="487"/>
      <c r="I81" s="487"/>
      <c r="J81" s="487"/>
      <c r="K81" s="153"/>
      <c r="L81" s="153" t="s">
        <v>131</v>
      </c>
      <c r="M81" s="153"/>
      <c r="N81" s="153"/>
      <c r="O81" s="154"/>
      <c r="P81" s="462"/>
      <c r="Q81" s="463"/>
      <c r="R81" s="463"/>
      <c r="S81" s="463"/>
      <c r="T81" s="463"/>
      <c r="U81" s="463"/>
      <c r="V81" s="463"/>
      <c r="W81" s="463"/>
      <c r="X81" s="463"/>
      <c r="Y81" s="463"/>
      <c r="Z81" s="463"/>
      <c r="AA81" s="463"/>
      <c r="AB81" s="463"/>
      <c r="AC81" s="463"/>
      <c r="AD81" s="463"/>
      <c r="AE81" s="463"/>
      <c r="AF81" s="463"/>
      <c r="AG81" s="463"/>
      <c r="AH81" s="463"/>
      <c r="AI81" s="463"/>
      <c r="AJ81" s="463"/>
      <c r="AK81" s="463"/>
      <c r="AL81" s="463"/>
      <c r="AM81" s="463"/>
      <c r="AN81" s="463"/>
      <c r="AO81" s="463"/>
      <c r="AP81" s="463"/>
      <c r="AQ81" s="463"/>
      <c r="AR81" s="463"/>
      <c r="AS81" s="464"/>
      <c r="AT81" s="146"/>
      <c r="AU81" s="144"/>
      <c r="AV81" s="144"/>
    </row>
    <row r="82" spans="1:48" ht="17.25" customHeight="1">
      <c r="A82" s="144"/>
      <c r="B82" s="145"/>
      <c r="C82" s="493"/>
      <c r="D82" s="494"/>
      <c r="E82" s="494"/>
      <c r="F82" s="495"/>
      <c r="G82" s="487"/>
      <c r="H82" s="487"/>
      <c r="I82" s="487"/>
      <c r="J82" s="487"/>
      <c r="K82" s="153"/>
      <c r="L82" s="153" t="s">
        <v>132</v>
      </c>
      <c r="M82" s="153"/>
      <c r="N82" s="153"/>
      <c r="O82" s="154"/>
      <c r="P82" s="462"/>
      <c r="Q82" s="463"/>
      <c r="R82" s="463"/>
      <c r="S82" s="463"/>
      <c r="T82" s="463"/>
      <c r="U82" s="463"/>
      <c r="V82" s="463"/>
      <c r="W82" s="463"/>
      <c r="X82" s="463"/>
      <c r="Y82" s="463"/>
      <c r="Z82" s="463"/>
      <c r="AA82" s="463"/>
      <c r="AB82" s="463"/>
      <c r="AC82" s="463"/>
      <c r="AD82" s="463"/>
      <c r="AE82" s="463"/>
      <c r="AF82" s="463"/>
      <c r="AG82" s="463"/>
      <c r="AH82" s="463"/>
      <c r="AI82" s="463"/>
      <c r="AJ82" s="463"/>
      <c r="AK82" s="463"/>
      <c r="AL82" s="463"/>
      <c r="AM82" s="463"/>
      <c r="AN82" s="463"/>
      <c r="AO82" s="463"/>
      <c r="AP82" s="463"/>
      <c r="AQ82" s="463"/>
      <c r="AR82" s="463"/>
      <c r="AS82" s="464"/>
      <c r="AT82" s="146"/>
      <c r="AU82" s="144"/>
      <c r="AV82" s="144"/>
    </row>
    <row r="83" spans="1:48" ht="17.25" customHeight="1">
      <c r="A83" s="144"/>
      <c r="B83" s="145"/>
      <c r="C83" s="493"/>
      <c r="D83" s="494"/>
      <c r="E83" s="494"/>
      <c r="F83" s="495"/>
      <c r="G83" s="499" t="s">
        <v>84</v>
      </c>
      <c r="H83" s="500"/>
      <c r="I83" s="500"/>
      <c r="J83" s="500"/>
      <c r="K83" s="500"/>
      <c r="L83" s="500"/>
      <c r="M83" s="500"/>
      <c r="N83" s="500"/>
      <c r="O83" s="501"/>
      <c r="P83" s="462"/>
      <c r="Q83" s="463"/>
      <c r="R83" s="463"/>
      <c r="S83" s="463"/>
      <c r="T83" s="463"/>
      <c r="U83" s="463"/>
      <c r="V83" s="463"/>
      <c r="W83" s="463"/>
      <c r="X83" s="463"/>
      <c r="Y83" s="463"/>
      <c r="Z83" s="463"/>
      <c r="AA83" s="463"/>
      <c r="AB83" s="463"/>
      <c r="AC83" s="463"/>
      <c r="AD83" s="463"/>
      <c r="AE83" s="463"/>
      <c r="AF83" s="463"/>
      <c r="AG83" s="463"/>
      <c r="AH83" s="463"/>
      <c r="AI83" s="463"/>
      <c r="AJ83" s="463"/>
      <c r="AK83" s="463"/>
      <c r="AL83" s="463"/>
      <c r="AM83" s="463"/>
      <c r="AN83" s="463"/>
      <c r="AO83" s="463"/>
      <c r="AP83" s="463"/>
      <c r="AQ83" s="463"/>
      <c r="AR83" s="463"/>
      <c r="AS83" s="464"/>
      <c r="AT83" s="146"/>
      <c r="AU83" s="144"/>
      <c r="AV83" s="144"/>
    </row>
    <row r="84" spans="1:48" ht="17.25" customHeight="1">
      <c r="A84" s="144"/>
      <c r="B84" s="145"/>
      <c r="C84" s="493"/>
      <c r="D84" s="494"/>
      <c r="E84" s="494"/>
      <c r="F84" s="495"/>
      <c r="G84" s="487" t="s">
        <v>133</v>
      </c>
      <c r="H84" s="487"/>
      <c r="I84" s="487"/>
      <c r="J84" s="487"/>
      <c r="K84" s="153"/>
      <c r="L84" s="153" t="s">
        <v>130</v>
      </c>
      <c r="M84" s="153"/>
      <c r="N84" s="153"/>
      <c r="O84" s="154"/>
      <c r="P84" s="462"/>
      <c r="Q84" s="463"/>
      <c r="R84" s="463"/>
      <c r="S84" s="463"/>
      <c r="T84" s="463"/>
      <c r="U84" s="463"/>
      <c r="V84" s="463"/>
      <c r="W84" s="463"/>
      <c r="X84" s="463"/>
      <c r="Y84" s="463"/>
      <c r="Z84" s="463"/>
      <c r="AA84" s="463"/>
      <c r="AB84" s="463"/>
      <c r="AC84" s="463"/>
      <c r="AD84" s="463"/>
      <c r="AE84" s="463"/>
      <c r="AF84" s="463"/>
      <c r="AG84" s="463"/>
      <c r="AH84" s="463"/>
      <c r="AI84" s="463"/>
      <c r="AJ84" s="463"/>
      <c r="AK84" s="463"/>
      <c r="AL84" s="463"/>
      <c r="AM84" s="463"/>
      <c r="AN84" s="463"/>
      <c r="AO84" s="463"/>
      <c r="AP84" s="463"/>
      <c r="AQ84" s="463"/>
      <c r="AR84" s="463"/>
      <c r="AS84" s="464"/>
      <c r="AT84" s="146"/>
      <c r="AU84" s="144"/>
      <c r="AV84" s="144"/>
    </row>
    <row r="85" spans="1:48" ht="17.25" customHeight="1">
      <c r="A85" s="144"/>
      <c r="B85" s="145"/>
      <c r="C85" s="493"/>
      <c r="D85" s="494"/>
      <c r="E85" s="494"/>
      <c r="F85" s="495"/>
      <c r="G85" s="487"/>
      <c r="H85" s="487"/>
      <c r="I85" s="487"/>
      <c r="J85" s="487"/>
      <c r="K85" s="153"/>
      <c r="L85" s="153" t="s">
        <v>131</v>
      </c>
      <c r="M85" s="153"/>
      <c r="N85" s="153"/>
      <c r="O85" s="154"/>
      <c r="P85" s="462"/>
      <c r="Q85" s="463"/>
      <c r="R85" s="463"/>
      <c r="S85" s="463"/>
      <c r="T85" s="463"/>
      <c r="U85" s="463"/>
      <c r="V85" s="463"/>
      <c r="W85" s="463"/>
      <c r="X85" s="463"/>
      <c r="Y85" s="463"/>
      <c r="Z85" s="463"/>
      <c r="AA85" s="463"/>
      <c r="AB85" s="463"/>
      <c r="AC85" s="463"/>
      <c r="AD85" s="463"/>
      <c r="AE85" s="463"/>
      <c r="AF85" s="463"/>
      <c r="AG85" s="463"/>
      <c r="AH85" s="463"/>
      <c r="AI85" s="463"/>
      <c r="AJ85" s="463"/>
      <c r="AK85" s="463"/>
      <c r="AL85" s="463"/>
      <c r="AM85" s="463"/>
      <c r="AN85" s="463"/>
      <c r="AO85" s="463"/>
      <c r="AP85" s="463"/>
      <c r="AQ85" s="463"/>
      <c r="AR85" s="463"/>
      <c r="AS85" s="464"/>
      <c r="AT85" s="146"/>
      <c r="AU85" s="144"/>
      <c r="AV85" s="144"/>
    </row>
    <row r="86" spans="1:48" ht="17.25" customHeight="1">
      <c r="A86" s="144"/>
      <c r="B86" s="145"/>
      <c r="C86" s="493"/>
      <c r="D86" s="494"/>
      <c r="E86" s="494"/>
      <c r="F86" s="495"/>
      <c r="G86" s="487"/>
      <c r="H86" s="487"/>
      <c r="I86" s="487"/>
      <c r="J86" s="487"/>
      <c r="K86" s="153"/>
      <c r="L86" s="153" t="s">
        <v>132</v>
      </c>
      <c r="M86" s="153"/>
      <c r="N86" s="153"/>
      <c r="O86" s="154"/>
      <c r="P86" s="462"/>
      <c r="Q86" s="463"/>
      <c r="R86" s="463"/>
      <c r="S86" s="463"/>
      <c r="T86" s="463"/>
      <c r="U86" s="463"/>
      <c r="V86" s="463"/>
      <c r="W86" s="463"/>
      <c r="X86" s="463"/>
      <c r="Y86" s="463"/>
      <c r="Z86" s="463"/>
      <c r="AA86" s="463"/>
      <c r="AB86" s="463"/>
      <c r="AC86" s="463"/>
      <c r="AD86" s="463"/>
      <c r="AE86" s="463"/>
      <c r="AF86" s="463"/>
      <c r="AG86" s="463"/>
      <c r="AH86" s="463"/>
      <c r="AI86" s="463"/>
      <c r="AJ86" s="463"/>
      <c r="AK86" s="463"/>
      <c r="AL86" s="463"/>
      <c r="AM86" s="463"/>
      <c r="AN86" s="463"/>
      <c r="AO86" s="463"/>
      <c r="AP86" s="463"/>
      <c r="AQ86" s="463"/>
      <c r="AR86" s="463"/>
      <c r="AS86" s="464"/>
      <c r="AT86" s="146"/>
      <c r="AU86" s="144"/>
      <c r="AV86" s="144"/>
    </row>
    <row r="87" spans="1:48" ht="17.25" customHeight="1">
      <c r="A87" s="144"/>
      <c r="B87" s="145"/>
      <c r="C87" s="496"/>
      <c r="D87" s="497"/>
      <c r="E87" s="497"/>
      <c r="F87" s="498"/>
      <c r="G87" s="487" t="s">
        <v>134</v>
      </c>
      <c r="H87" s="487"/>
      <c r="I87" s="487"/>
      <c r="J87" s="487"/>
      <c r="K87" s="487"/>
      <c r="L87" s="487"/>
      <c r="M87" s="487"/>
      <c r="N87" s="487"/>
      <c r="O87" s="487"/>
      <c r="P87" s="488"/>
      <c r="Q87" s="489"/>
      <c r="R87" s="489"/>
      <c r="S87" s="463"/>
      <c r="T87" s="463"/>
      <c r="U87" s="463"/>
      <c r="V87" s="463"/>
      <c r="W87" s="463"/>
      <c r="X87" s="463"/>
      <c r="Y87" s="463"/>
      <c r="Z87" s="463"/>
      <c r="AA87" s="463"/>
      <c r="AB87" s="463"/>
      <c r="AC87" s="463"/>
      <c r="AD87" s="463"/>
      <c r="AE87" s="463"/>
      <c r="AF87" s="463"/>
      <c r="AG87" s="463"/>
      <c r="AH87" s="463"/>
      <c r="AI87" s="463"/>
      <c r="AJ87" s="463"/>
      <c r="AK87" s="463"/>
      <c r="AL87" s="463"/>
      <c r="AM87" s="463"/>
      <c r="AN87" s="463"/>
      <c r="AO87" s="463"/>
      <c r="AP87" s="463"/>
      <c r="AQ87" s="463"/>
      <c r="AR87" s="463"/>
      <c r="AS87" s="464"/>
      <c r="AT87" s="146"/>
      <c r="AU87" s="144"/>
      <c r="AV87" s="144"/>
    </row>
    <row r="88" spans="1:48" s="161" customFormat="1">
      <c r="A88" s="155"/>
      <c r="B88" s="156"/>
      <c r="C88" s="157"/>
      <c r="D88" s="158"/>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59"/>
      <c r="AE88" s="159"/>
      <c r="AF88" s="132"/>
      <c r="AG88" s="132"/>
      <c r="AH88" s="132"/>
      <c r="AI88" s="132"/>
      <c r="AJ88" s="132"/>
      <c r="AK88" s="132"/>
      <c r="AL88" s="132"/>
      <c r="AM88" s="132"/>
      <c r="AN88" s="157"/>
      <c r="AO88" s="157"/>
      <c r="AP88" s="157"/>
      <c r="AQ88" s="157"/>
      <c r="AR88" s="157"/>
      <c r="AS88" s="157"/>
      <c r="AT88" s="160"/>
      <c r="AU88" s="155"/>
      <c r="AV88" s="155"/>
    </row>
    <row r="89" spans="1:48">
      <c r="A89" s="144"/>
      <c r="B89" s="145"/>
      <c r="C89" s="150"/>
      <c r="D89" s="137"/>
      <c r="E89" s="137"/>
      <c r="F89" s="122"/>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59"/>
      <c r="AE89" s="159"/>
      <c r="AF89" s="132"/>
      <c r="AG89" s="132"/>
      <c r="AH89" s="132"/>
      <c r="AI89" s="132"/>
      <c r="AJ89" s="132"/>
      <c r="AK89" s="132"/>
      <c r="AL89" s="132"/>
      <c r="AM89" s="132"/>
      <c r="AN89" s="150"/>
      <c r="AO89" s="150"/>
      <c r="AP89" s="150"/>
      <c r="AQ89" s="150"/>
      <c r="AR89" s="150"/>
      <c r="AS89" s="150"/>
      <c r="AT89" s="146"/>
      <c r="AU89" s="144"/>
      <c r="AV89" s="144"/>
    </row>
    <row r="90" spans="1:48">
      <c r="A90" s="162"/>
      <c r="B90" s="146"/>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46"/>
      <c r="AU90" s="162"/>
      <c r="AV90" s="162"/>
    </row>
    <row r="91" spans="1:48">
      <c r="A91" s="162"/>
      <c r="B91" s="146"/>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46"/>
      <c r="AU91" s="162"/>
      <c r="AV91" s="162"/>
    </row>
    <row r="92" spans="1:48">
      <c r="A92" s="162"/>
      <c r="B92" s="146"/>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46"/>
      <c r="AU92" s="162"/>
      <c r="AV92" s="162"/>
    </row>
    <row r="93" spans="1:48">
      <c r="A93" s="162"/>
      <c r="B93" s="146"/>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46"/>
      <c r="AU93" s="162"/>
      <c r="AV93" s="162"/>
    </row>
    <row r="94" spans="1:48">
      <c r="A94" s="126"/>
      <c r="B94" s="126"/>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26"/>
      <c r="AU94" s="126"/>
      <c r="AV94" s="126"/>
    </row>
  </sheetData>
  <sheetProtection selectLockedCells="1"/>
  <mergeCells count="100">
    <mergeCell ref="P86:AS86"/>
    <mergeCell ref="G87:O87"/>
    <mergeCell ref="P87:AS87"/>
    <mergeCell ref="C80:F87"/>
    <mergeCell ref="G80:J82"/>
    <mergeCell ref="P80:AS80"/>
    <mergeCell ref="P81:AS81"/>
    <mergeCell ref="P82:AS82"/>
    <mergeCell ref="G83:O83"/>
    <mergeCell ref="P83:AS83"/>
    <mergeCell ref="G84:J86"/>
    <mergeCell ref="P84:AS84"/>
    <mergeCell ref="P85:AS85"/>
    <mergeCell ref="P76:AS76"/>
    <mergeCell ref="P77:AS77"/>
    <mergeCell ref="P78:AS78"/>
    <mergeCell ref="G79:O79"/>
    <mergeCell ref="P79:AS79"/>
    <mergeCell ref="G71:O71"/>
    <mergeCell ref="P71:AS71"/>
    <mergeCell ref="C72:F79"/>
    <mergeCell ref="G72:J74"/>
    <mergeCell ref="P72:AS72"/>
    <mergeCell ref="P73:AS73"/>
    <mergeCell ref="P74:AS74"/>
    <mergeCell ref="G75:O75"/>
    <mergeCell ref="P75:AS75"/>
    <mergeCell ref="C64:F71"/>
    <mergeCell ref="G64:J66"/>
    <mergeCell ref="P64:AS64"/>
    <mergeCell ref="P65:AS65"/>
    <mergeCell ref="P66:AS66"/>
    <mergeCell ref="G67:O67"/>
    <mergeCell ref="G76:J78"/>
    <mergeCell ref="P67:AS67"/>
    <mergeCell ref="G68:J70"/>
    <mergeCell ref="P68:AS68"/>
    <mergeCell ref="P69:AS69"/>
    <mergeCell ref="G52:J54"/>
    <mergeCell ref="P52:AS52"/>
    <mergeCell ref="P53:AS53"/>
    <mergeCell ref="P54:AS54"/>
    <mergeCell ref="G55:O55"/>
    <mergeCell ref="P55:AS55"/>
    <mergeCell ref="P70:AS70"/>
    <mergeCell ref="G47:O47"/>
    <mergeCell ref="P47:AS47"/>
    <mergeCell ref="C48:F55"/>
    <mergeCell ref="G48:J50"/>
    <mergeCell ref="P48:AS48"/>
    <mergeCell ref="P49:AS49"/>
    <mergeCell ref="P50:AS50"/>
    <mergeCell ref="G51:O51"/>
    <mergeCell ref="P51:AS51"/>
    <mergeCell ref="C40:F47"/>
    <mergeCell ref="G40:J42"/>
    <mergeCell ref="P40:AS40"/>
    <mergeCell ref="P41:AS41"/>
    <mergeCell ref="P42:AS42"/>
    <mergeCell ref="G43:O43"/>
    <mergeCell ref="P43:AS43"/>
    <mergeCell ref="G44:J46"/>
    <mergeCell ref="P44:AS44"/>
    <mergeCell ref="P45:AS45"/>
    <mergeCell ref="C37:F39"/>
    <mergeCell ref="G37:O37"/>
    <mergeCell ref="P37:AS37"/>
    <mergeCell ref="G38:O38"/>
    <mergeCell ref="P38:AS38"/>
    <mergeCell ref="G39:O39"/>
    <mergeCell ref="P39:AS39"/>
    <mergeCell ref="P46:AS46"/>
    <mergeCell ref="C36:O36"/>
    <mergeCell ref="P36:AS36"/>
    <mergeCell ref="C17:W17"/>
    <mergeCell ref="X17:AC17"/>
    <mergeCell ref="AD17:AG17"/>
    <mergeCell ref="AH17:AK17"/>
    <mergeCell ref="AL17:AS17"/>
    <mergeCell ref="C18:AK18"/>
    <mergeCell ref="AL18:AS18"/>
    <mergeCell ref="C23:L23"/>
    <mergeCell ref="M23:V23"/>
    <mergeCell ref="C24:L24"/>
    <mergeCell ref="M24:V24"/>
    <mergeCell ref="C28:AS31"/>
    <mergeCell ref="AH10:AS10"/>
    <mergeCell ref="D13:AI13"/>
    <mergeCell ref="C16:W16"/>
    <mergeCell ref="X16:AC16"/>
    <mergeCell ref="AD16:AG16"/>
    <mergeCell ref="AH16:AK16"/>
    <mergeCell ref="AL16:AS16"/>
    <mergeCell ref="D12:J12"/>
    <mergeCell ref="AH9:AT9"/>
    <mergeCell ref="A3:AU3"/>
    <mergeCell ref="AK6:AM6"/>
    <mergeCell ref="AO6:AP6"/>
    <mergeCell ref="AR6:AS6"/>
    <mergeCell ref="AH8:AT8"/>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oddFooter>&amp;RB</oddFooter>
  </headerFooter>
  <rowBreaks count="1" manualBreakCount="1">
    <brk id="59" max="4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6A90-5A90-44D5-97FF-4BCECCDB25BC}">
  <sheetPr>
    <tabColor theme="3" tint="-0.249977111117893"/>
    <pageSetUpPr fitToPage="1"/>
  </sheetPr>
  <dimension ref="A1:AW45"/>
  <sheetViews>
    <sheetView showGridLines="0" view="pageBreakPreview" zoomScaleNormal="100" zoomScaleSheetLayoutView="100" workbookViewId="0">
      <selection activeCell="AY15" sqref="AY15"/>
    </sheetView>
  </sheetViews>
  <sheetFormatPr defaultColWidth="14.5" defaultRowHeight="18.75"/>
  <cols>
    <col min="1" max="1" width="1.875" style="165" customWidth="1"/>
    <col min="2" max="49" width="2.875" style="165" customWidth="1"/>
    <col min="50" max="16384" width="14.5" style="165"/>
  </cols>
  <sheetData>
    <row r="1" spans="1:49" ht="4.5" customHeight="1"/>
    <row r="2" spans="1:49" ht="4.5" customHeight="1"/>
    <row r="3" spans="1:49" ht="31.5" customHeight="1">
      <c r="A3" s="166"/>
      <c r="B3" s="166"/>
      <c r="C3" s="166"/>
      <c r="D3" s="166"/>
      <c r="E3" s="166"/>
      <c r="F3" s="166"/>
      <c r="G3" s="166"/>
      <c r="H3" s="166"/>
      <c r="I3" s="166"/>
      <c r="J3" s="167"/>
      <c r="K3" s="16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N3" s="167"/>
      <c r="AO3" s="167"/>
      <c r="AP3" s="167"/>
      <c r="AQ3" s="166"/>
      <c r="AR3" s="166"/>
      <c r="AS3" s="166"/>
      <c r="AT3" s="166"/>
      <c r="AU3" s="166"/>
      <c r="AV3" s="166"/>
      <c r="AW3" s="167"/>
    </row>
    <row r="4" spans="1:49" ht="4.5" customHeight="1">
      <c r="A4" s="168"/>
      <c r="B4" s="167"/>
      <c r="C4" s="167"/>
      <c r="D4" s="167"/>
      <c r="E4" s="167"/>
      <c r="F4" s="167"/>
      <c r="G4" s="167"/>
      <c r="H4" s="167"/>
      <c r="I4" s="167"/>
      <c r="J4" s="167"/>
      <c r="K4" s="167"/>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N4" s="167"/>
      <c r="AO4" s="167"/>
      <c r="AP4" s="167"/>
      <c r="AQ4" s="170"/>
      <c r="AR4" s="170"/>
      <c r="AS4" s="170"/>
      <c r="AT4" s="170"/>
      <c r="AU4" s="170"/>
      <c r="AV4" s="170"/>
      <c r="AW4" s="167"/>
    </row>
    <row r="5" spans="1:49" ht="4.5" customHeight="1">
      <c r="A5" s="167"/>
      <c r="B5" s="167"/>
      <c r="C5" s="167"/>
      <c r="D5" s="167"/>
      <c r="E5" s="167"/>
      <c r="F5" s="167"/>
      <c r="G5" s="167"/>
      <c r="H5" s="167"/>
      <c r="I5" s="167"/>
      <c r="J5" s="167"/>
      <c r="K5" s="167"/>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67"/>
      <c r="AN5" s="167"/>
      <c r="AO5" s="167"/>
      <c r="AP5" s="167"/>
      <c r="AQ5" s="167"/>
      <c r="AR5" s="167"/>
      <c r="AS5" s="167"/>
      <c r="AT5" s="167"/>
      <c r="AU5" s="167"/>
      <c r="AV5" s="167"/>
      <c r="AW5" s="167"/>
    </row>
    <row r="6" spans="1:49" ht="10.5" customHeight="1">
      <c r="A6" s="172"/>
      <c r="B6" s="173"/>
      <c r="C6" s="173"/>
      <c r="D6" s="173"/>
      <c r="E6" s="173"/>
      <c r="F6" s="173"/>
      <c r="G6" s="173"/>
      <c r="H6" s="173"/>
      <c r="I6" s="173"/>
      <c r="J6" s="173"/>
      <c r="K6" s="173"/>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67"/>
      <c r="AN6" s="167"/>
      <c r="AO6" s="167"/>
      <c r="AP6" s="167"/>
      <c r="AQ6" s="167"/>
      <c r="AR6" s="167"/>
      <c r="AS6" s="167"/>
      <c r="AT6" s="167"/>
      <c r="AU6" s="167"/>
      <c r="AV6" s="167"/>
      <c r="AW6" s="167"/>
    </row>
    <row r="7" spans="1:49" ht="19.5">
      <c r="A7" s="172"/>
      <c r="B7" s="173"/>
      <c r="C7" s="174"/>
      <c r="D7" s="173"/>
      <c r="E7" s="173"/>
      <c r="F7" s="173"/>
      <c r="G7" s="173"/>
      <c r="H7" s="173"/>
      <c r="I7" s="173"/>
      <c r="J7" s="173"/>
      <c r="K7" s="173"/>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67"/>
      <c r="AN7" s="167"/>
      <c r="AO7" s="167"/>
      <c r="AP7" s="167"/>
      <c r="AQ7" s="167"/>
      <c r="AR7" s="167"/>
      <c r="AS7" s="167"/>
      <c r="AT7" s="167"/>
      <c r="AU7" s="167"/>
      <c r="AV7" s="167"/>
      <c r="AW7" s="167"/>
    </row>
    <row r="8" spans="1:49" ht="46.5" customHeight="1">
      <c r="A8" s="175"/>
      <c r="B8" s="538"/>
      <c r="C8" s="538"/>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176"/>
      <c r="AH8" s="176"/>
      <c r="AI8" s="540"/>
      <c r="AJ8" s="541"/>
      <c r="AK8" s="541"/>
      <c r="AL8" s="541"/>
      <c r="AM8" s="541"/>
      <c r="AN8" s="177"/>
      <c r="AO8" s="178"/>
      <c r="AP8" s="178"/>
      <c r="AQ8" s="179"/>
      <c r="AR8" s="180"/>
      <c r="AS8" s="180"/>
      <c r="AT8" s="179"/>
      <c r="AU8" s="181"/>
      <c r="AV8" s="181"/>
    </row>
    <row r="9" spans="1:49">
      <c r="A9" s="182"/>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76"/>
      <c r="AF9" s="176"/>
      <c r="AG9" s="176"/>
      <c r="AH9" s="176"/>
    </row>
    <row r="10" spans="1:49">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76"/>
      <c r="AF10" s="176"/>
      <c r="AG10" s="176"/>
      <c r="AH10" s="176"/>
    </row>
    <row r="11" spans="1:49" ht="21.75" customHeight="1">
      <c r="B11" s="183"/>
      <c r="C11" s="184"/>
      <c r="D11" s="184"/>
      <c r="E11" s="184"/>
      <c r="F11" s="184"/>
      <c r="G11" s="184"/>
      <c r="H11" s="184"/>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row>
    <row r="12" spans="1:49" ht="21.75" customHeight="1">
      <c r="B12" s="166"/>
      <c r="C12" s="184"/>
      <c r="D12" s="184"/>
      <c r="E12" s="184"/>
      <c r="F12" s="184"/>
      <c r="G12" s="184"/>
      <c r="H12" s="184"/>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row>
    <row r="13" spans="1:49" ht="21.75" customHeight="1">
      <c r="B13" s="166"/>
      <c r="C13" s="184"/>
      <c r="D13" s="184"/>
      <c r="E13" s="184"/>
      <c r="F13" s="184"/>
      <c r="G13" s="184"/>
      <c r="H13" s="184"/>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row>
    <row r="14" spans="1:49" ht="21.75" customHeight="1">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536"/>
      <c r="AS14" s="536"/>
      <c r="AT14" s="536"/>
      <c r="AU14" s="536"/>
      <c r="AV14" s="536"/>
    </row>
    <row r="15" spans="1:49" ht="21.75" customHeight="1">
      <c r="B15" s="531"/>
      <c r="C15" s="531"/>
      <c r="D15" s="532"/>
      <c r="E15" s="532"/>
      <c r="F15" s="532"/>
      <c r="G15" s="532"/>
      <c r="H15" s="532"/>
      <c r="I15" s="532"/>
      <c r="J15" s="532"/>
      <c r="K15" s="532"/>
      <c r="L15" s="533"/>
      <c r="M15" s="533"/>
      <c r="N15" s="533"/>
      <c r="O15" s="533"/>
      <c r="P15" s="533"/>
      <c r="Q15" s="533"/>
      <c r="R15" s="533"/>
      <c r="S15" s="533"/>
      <c r="T15" s="533"/>
      <c r="U15" s="533"/>
      <c r="V15" s="530"/>
      <c r="W15" s="530"/>
      <c r="X15" s="530"/>
      <c r="Y15" s="530"/>
      <c r="Z15" s="418"/>
      <c r="AA15" s="418"/>
      <c r="AB15" s="418"/>
      <c r="AC15" s="418"/>
      <c r="AD15" s="418"/>
      <c r="AE15" s="534"/>
      <c r="AF15" s="535"/>
      <c r="AG15" s="535"/>
      <c r="AH15" s="535"/>
      <c r="AI15" s="418"/>
      <c r="AJ15" s="418"/>
      <c r="AK15" s="418"/>
      <c r="AL15" s="418"/>
      <c r="AM15" s="418"/>
      <c r="AN15" s="530"/>
      <c r="AO15" s="530"/>
      <c r="AP15" s="530"/>
      <c r="AQ15" s="530"/>
      <c r="AR15" s="530"/>
      <c r="AS15" s="530"/>
      <c r="AT15" s="530"/>
      <c r="AU15" s="530"/>
      <c r="AV15" s="530"/>
    </row>
    <row r="16" spans="1:49" ht="21.75" customHeight="1">
      <c r="B16" s="531"/>
      <c r="C16" s="531"/>
      <c r="D16" s="532"/>
      <c r="E16" s="532"/>
      <c r="F16" s="532"/>
      <c r="G16" s="532"/>
      <c r="H16" s="532"/>
      <c r="I16" s="532"/>
      <c r="J16" s="532"/>
      <c r="K16" s="532"/>
      <c r="L16" s="533"/>
      <c r="M16" s="533"/>
      <c r="N16" s="533"/>
      <c r="O16" s="533"/>
      <c r="P16" s="533"/>
      <c r="Q16" s="533"/>
      <c r="R16" s="533"/>
      <c r="S16" s="533"/>
      <c r="T16" s="533"/>
      <c r="U16" s="533"/>
      <c r="V16" s="530"/>
      <c r="W16" s="530"/>
      <c r="X16" s="530"/>
      <c r="Y16" s="530"/>
      <c r="Z16" s="418"/>
      <c r="AA16" s="418"/>
      <c r="AB16" s="418"/>
      <c r="AC16" s="418"/>
      <c r="AD16" s="418"/>
      <c r="AE16" s="534"/>
      <c r="AF16" s="535"/>
      <c r="AG16" s="535"/>
      <c r="AH16" s="535"/>
      <c r="AI16" s="418"/>
      <c r="AJ16" s="418"/>
      <c r="AK16" s="418"/>
      <c r="AL16" s="418"/>
      <c r="AM16" s="418"/>
      <c r="AN16" s="530"/>
      <c r="AO16" s="530"/>
      <c r="AP16" s="530"/>
      <c r="AQ16" s="530"/>
      <c r="AR16" s="530"/>
      <c r="AS16" s="530"/>
      <c r="AT16" s="530"/>
      <c r="AU16" s="530"/>
      <c r="AV16" s="530"/>
    </row>
    <row r="17" spans="1:49" ht="21.75" customHeight="1">
      <c r="B17" s="531"/>
      <c r="C17" s="531"/>
      <c r="D17" s="532"/>
      <c r="E17" s="532"/>
      <c r="F17" s="532"/>
      <c r="G17" s="532"/>
      <c r="H17" s="532"/>
      <c r="I17" s="532"/>
      <c r="J17" s="532"/>
      <c r="K17" s="532"/>
      <c r="L17" s="533"/>
      <c r="M17" s="533"/>
      <c r="N17" s="533"/>
      <c r="O17" s="533"/>
      <c r="P17" s="533"/>
      <c r="Q17" s="533"/>
      <c r="R17" s="533"/>
      <c r="S17" s="533"/>
      <c r="T17" s="533"/>
      <c r="U17" s="533"/>
      <c r="V17" s="530"/>
      <c r="W17" s="530"/>
      <c r="X17" s="530"/>
      <c r="Y17" s="530"/>
      <c r="Z17" s="418"/>
      <c r="AA17" s="418"/>
      <c r="AB17" s="418"/>
      <c r="AC17" s="418"/>
      <c r="AD17" s="418"/>
      <c r="AE17" s="534"/>
      <c r="AF17" s="534"/>
      <c r="AG17" s="534"/>
      <c r="AH17" s="534"/>
      <c r="AI17" s="418"/>
      <c r="AJ17" s="418"/>
      <c r="AK17" s="418"/>
      <c r="AL17" s="418"/>
      <c r="AM17" s="418"/>
      <c r="AN17" s="530"/>
      <c r="AO17" s="530"/>
      <c r="AP17" s="530"/>
      <c r="AQ17" s="530"/>
      <c r="AR17" s="530"/>
      <c r="AS17" s="530"/>
      <c r="AT17" s="530"/>
      <c r="AU17" s="530"/>
      <c r="AV17" s="530"/>
    </row>
    <row r="18" spans="1:49" ht="21.75" customHeight="1">
      <c r="B18" s="186"/>
      <c r="C18" s="186"/>
      <c r="D18" s="187"/>
      <c r="E18" s="187"/>
      <c r="F18" s="187"/>
      <c r="G18" s="187"/>
      <c r="H18" s="187"/>
      <c r="I18" s="187"/>
      <c r="J18" s="187"/>
      <c r="K18" s="187"/>
      <c r="L18" s="188"/>
      <c r="M18" s="188"/>
      <c r="N18" s="188"/>
      <c r="O18" s="188"/>
      <c r="P18" s="188"/>
      <c r="Q18" s="188"/>
      <c r="R18" s="188"/>
      <c r="S18" s="188"/>
      <c r="T18" s="188"/>
      <c r="U18" s="188"/>
      <c r="V18" s="189"/>
      <c r="W18" s="189"/>
      <c r="X18" s="189"/>
      <c r="Y18" s="189"/>
      <c r="Z18" s="100"/>
      <c r="AA18" s="100"/>
      <c r="AB18" s="100"/>
      <c r="AC18" s="100"/>
      <c r="AD18" s="100"/>
      <c r="AE18" s="190"/>
      <c r="AF18" s="190"/>
      <c r="AG18" s="190"/>
      <c r="AH18" s="190"/>
      <c r="AI18" s="100"/>
      <c r="AJ18" s="100"/>
      <c r="AK18" s="100"/>
      <c r="AL18" s="100"/>
      <c r="AM18" s="100"/>
      <c r="AN18" s="189"/>
      <c r="AO18" s="191"/>
      <c r="AP18" s="191"/>
      <c r="AQ18" s="191"/>
      <c r="AR18" s="191"/>
      <c r="AS18" s="191"/>
      <c r="AT18" s="191"/>
      <c r="AU18" s="191"/>
      <c r="AV18" s="191"/>
    </row>
    <row r="19" spans="1:49" ht="24" customHeight="1">
      <c r="A19" s="192"/>
      <c r="B19" s="527"/>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c r="AT19" s="527"/>
      <c r="AU19" s="192"/>
      <c r="AV19" s="192"/>
      <c r="AW19" s="192"/>
    </row>
    <row r="20" spans="1:49" ht="18" customHeight="1">
      <c r="B20" s="511"/>
      <c r="C20" s="511"/>
      <c r="D20" s="511"/>
      <c r="E20" s="511"/>
      <c r="F20" s="511"/>
      <c r="G20" s="511"/>
      <c r="H20" s="511"/>
      <c r="I20" s="511"/>
      <c r="J20" s="511"/>
      <c r="K20" s="511"/>
      <c r="L20" s="515"/>
      <c r="M20" s="515"/>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28"/>
      <c r="AQ20" s="528"/>
      <c r="AR20" s="528"/>
      <c r="AS20" s="528"/>
      <c r="AT20" s="528"/>
      <c r="AU20" s="528"/>
      <c r="AV20" s="528"/>
    </row>
    <row r="21" spans="1:49" ht="13.5" customHeight="1">
      <c r="B21" s="511"/>
      <c r="C21" s="511"/>
      <c r="D21" s="511"/>
      <c r="E21" s="511"/>
      <c r="F21" s="511"/>
      <c r="G21" s="511"/>
      <c r="H21" s="511"/>
      <c r="I21" s="511"/>
      <c r="J21" s="511"/>
      <c r="K21" s="511"/>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28"/>
      <c r="AQ21" s="528"/>
      <c r="AR21" s="528"/>
      <c r="AS21" s="528"/>
      <c r="AT21" s="528"/>
      <c r="AU21" s="528"/>
      <c r="AV21" s="528"/>
    </row>
    <row r="22" spans="1:49" ht="31.5" customHeight="1">
      <c r="B22" s="511"/>
      <c r="C22" s="511"/>
      <c r="D22" s="511"/>
      <c r="E22" s="511"/>
      <c r="F22" s="511"/>
      <c r="G22" s="511"/>
      <c r="H22" s="511"/>
      <c r="I22" s="511"/>
      <c r="J22" s="511"/>
      <c r="K22" s="511"/>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29"/>
      <c r="AQ22" s="529"/>
      <c r="AR22" s="529"/>
      <c r="AS22" s="529"/>
      <c r="AT22" s="529"/>
      <c r="AU22" s="529"/>
      <c r="AV22" s="529"/>
    </row>
    <row r="23" spans="1:49" ht="17.25" customHeight="1">
      <c r="B23" s="511"/>
      <c r="C23" s="511"/>
      <c r="D23" s="511"/>
      <c r="E23" s="511"/>
      <c r="F23" s="511"/>
      <c r="G23" s="511"/>
      <c r="H23" s="511"/>
      <c r="I23" s="511"/>
      <c r="J23" s="511"/>
      <c r="K23" s="511"/>
      <c r="L23" s="515"/>
      <c r="M23" s="515"/>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29"/>
      <c r="AQ23" s="529"/>
      <c r="AR23" s="529"/>
      <c r="AS23" s="529"/>
      <c r="AT23" s="529"/>
      <c r="AU23" s="529"/>
      <c r="AV23" s="529"/>
    </row>
    <row r="24" spans="1:49" ht="48.75" customHeight="1">
      <c r="B24" s="511"/>
      <c r="C24" s="511"/>
      <c r="D24" s="511"/>
      <c r="E24" s="511"/>
      <c r="F24" s="511"/>
      <c r="G24" s="511"/>
      <c r="H24" s="511"/>
      <c r="I24" s="511"/>
      <c r="J24" s="511"/>
      <c r="K24" s="511"/>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29"/>
      <c r="AQ24" s="529"/>
      <c r="AR24" s="529"/>
      <c r="AS24" s="529"/>
      <c r="AT24" s="529"/>
      <c r="AU24" s="529"/>
      <c r="AV24" s="529"/>
    </row>
    <row r="25" spans="1:49" ht="17.25" customHeight="1">
      <c r="B25" s="511"/>
      <c r="C25" s="511"/>
      <c r="D25" s="511"/>
      <c r="E25" s="511"/>
      <c r="F25" s="511"/>
      <c r="G25" s="511"/>
      <c r="H25" s="511"/>
      <c r="I25" s="511"/>
      <c r="J25" s="511"/>
      <c r="K25" s="511"/>
      <c r="L25" s="520"/>
      <c r="M25" s="520"/>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row>
    <row r="26" spans="1:49" ht="17.25" customHeight="1">
      <c r="B26" s="511"/>
      <c r="C26" s="511"/>
      <c r="D26" s="511"/>
      <c r="E26" s="511"/>
      <c r="F26" s="511"/>
      <c r="G26" s="511"/>
      <c r="H26" s="511"/>
      <c r="I26" s="511"/>
      <c r="J26" s="511"/>
      <c r="K26" s="511"/>
      <c r="L26" s="193"/>
      <c r="M26" s="525"/>
      <c r="N26" s="525"/>
      <c r="O26" s="194"/>
      <c r="P26" s="525"/>
      <c r="Q26" s="525"/>
      <c r="R26" s="525"/>
      <c r="S26" s="195"/>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row>
    <row r="27" spans="1:49" ht="42" customHeight="1">
      <c r="B27" s="511"/>
      <c r="C27" s="511"/>
      <c r="D27" s="511"/>
      <c r="E27" s="511"/>
      <c r="F27" s="511"/>
      <c r="G27" s="511"/>
      <c r="H27" s="511"/>
      <c r="I27" s="511"/>
      <c r="J27" s="511"/>
      <c r="K27" s="511"/>
      <c r="L27" s="526"/>
      <c r="M27" s="526"/>
      <c r="N27" s="526"/>
      <c r="O27" s="526"/>
      <c r="P27" s="526"/>
      <c r="Q27" s="526"/>
      <c r="R27" s="523"/>
      <c r="S27" s="523"/>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row>
    <row r="28" spans="1:49" ht="18" customHeight="1">
      <c r="B28" s="511"/>
      <c r="C28" s="511"/>
      <c r="D28" s="511"/>
      <c r="E28" s="511"/>
      <c r="F28" s="511"/>
      <c r="G28" s="511"/>
      <c r="H28" s="511"/>
      <c r="I28" s="511"/>
      <c r="J28" s="511"/>
      <c r="K28" s="511"/>
      <c r="L28" s="181"/>
      <c r="M28" s="513"/>
      <c r="N28" s="513"/>
      <c r="O28" s="513"/>
      <c r="P28" s="184"/>
      <c r="Q28" s="513"/>
      <c r="R28" s="513"/>
      <c r="S28" s="513"/>
      <c r="T28" s="184"/>
      <c r="U28" s="513"/>
      <c r="V28" s="513"/>
      <c r="W28" s="513"/>
      <c r="X28" s="513"/>
      <c r="Y28" s="514"/>
      <c r="Z28" s="514"/>
      <c r="AA28" s="514"/>
      <c r="AB28" s="514"/>
      <c r="AC28" s="514"/>
      <c r="AD28" s="514"/>
      <c r="AE28" s="514"/>
      <c r="AF28" s="514"/>
      <c r="AG28" s="181"/>
      <c r="AH28" s="513"/>
      <c r="AI28" s="513"/>
      <c r="AJ28" s="513"/>
      <c r="AK28" s="184"/>
      <c r="AL28" s="513"/>
      <c r="AM28" s="513"/>
      <c r="AN28" s="513"/>
      <c r="AO28" s="184"/>
      <c r="AP28" s="513"/>
      <c r="AQ28" s="513"/>
      <c r="AR28" s="513"/>
      <c r="AS28" s="513"/>
      <c r="AT28" s="197"/>
      <c r="AU28" s="197"/>
      <c r="AV28" s="197"/>
    </row>
    <row r="29" spans="1:49" ht="18" customHeight="1">
      <c r="B29" s="198"/>
      <c r="C29" s="198"/>
      <c r="D29" s="198"/>
      <c r="E29" s="198"/>
      <c r="F29" s="198"/>
      <c r="G29" s="198"/>
      <c r="H29" s="198"/>
      <c r="I29" s="198"/>
      <c r="J29" s="198"/>
      <c r="K29" s="198"/>
      <c r="L29" s="181"/>
      <c r="M29" s="199"/>
      <c r="N29" s="199"/>
      <c r="O29" s="199"/>
      <c r="P29" s="184"/>
      <c r="Q29" s="199"/>
      <c r="R29" s="199"/>
      <c r="S29" s="199"/>
      <c r="T29" s="184"/>
      <c r="U29" s="199"/>
      <c r="V29" s="199"/>
      <c r="W29" s="199"/>
      <c r="X29" s="199"/>
      <c r="Y29" s="200"/>
      <c r="Z29" s="200"/>
      <c r="AA29" s="200"/>
      <c r="AB29" s="200"/>
      <c r="AC29" s="200"/>
      <c r="AD29" s="200"/>
      <c r="AE29" s="200"/>
      <c r="AF29" s="200"/>
      <c r="AG29" s="181"/>
      <c r="AH29" s="199"/>
      <c r="AI29" s="199"/>
      <c r="AJ29" s="199"/>
      <c r="AK29" s="184"/>
      <c r="AL29" s="199"/>
      <c r="AM29" s="199"/>
      <c r="AN29" s="199"/>
      <c r="AO29" s="184"/>
      <c r="AP29" s="199"/>
      <c r="AQ29" s="199"/>
      <c r="AR29" s="199"/>
      <c r="AS29" s="199"/>
      <c r="AT29" s="197"/>
      <c r="AU29" s="197"/>
      <c r="AV29" s="197"/>
    </row>
    <row r="30" spans="1:49" ht="21" customHeight="1">
      <c r="A30" s="167"/>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167"/>
    </row>
    <row r="31" spans="1:49" ht="21" customHeight="1">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row>
    <row r="32" spans="1:49" ht="17.25" customHeight="1">
      <c r="B32" s="511"/>
      <c r="C32" s="511"/>
      <c r="D32" s="511"/>
      <c r="E32" s="511"/>
      <c r="F32" s="511"/>
      <c r="G32" s="511"/>
      <c r="H32" s="511"/>
      <c r="I32" s="511"/>
      <c r="J32" s="511"/>
      <c r="K32" s="511"/>
      <c r="L32" s="520"/>
      <c r="M32" s="520"/>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6"/>
      <c r="AR32" s="516"/>
      <c r="AS32" s="516"/>
      <c r="AT32" s="516"/>
      <c r="AU32" s="516"/>
      <c r="AV32" s="516"/>
    </row>
    <row r="33" spans="2:48" ht="17.25" customHeight="1">
      <c r="B33" s="511"/>
      <c r="C33" s="511"/>
      <c r="D33" s="511"/>
      <c r="E33" s="511"/>
      <c r="F33" s="511"/>
      <c r="G33" s="511"/>
      <c r="H33" s="511"/>
      <c r="I33" s="511"/>
      <c r="J33" s="511"/>
      <c r="K33" s="511"/>
      <c r="L33" s="193"/>
      <c r="M33" s="521"/>
      <c r="N33" s="521"/>
      <c r="O33" s="201"/>
      <c r="P33" s="521"/>
      <c r="Q33" s="521"/>
      <c r="R33" s="521"/>
      <c r="S33" s="195"/>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row>
    <row r="34" spans="2:48" ht="42" customHeight="1">
      <c r="B34" s="511"/>
      <c r="C34" s="511"/>
      <c r="D34" s="511"/>
      <c r="E34" s="511"/>
      <c r="F34" s="511"/>
      <c r="G34" s="511"/>
      <c r="H34" s="511"/>
      <c r="I34" s="511"/>
      <c r="J34" s="511"/>
      <c r="K34" s="511"/>
      <c r="L34" s="522"/>
      <c r="M34" s="522"/>
      <c r="N34" s="522"/>
      <c r="O34" s="522"/>
      <c r="P34" s="522"/>
      <c r="Q34" s="522"/>
      <c r="R34" s="523"/>
      <c r="S34" s="523"/>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524"/>
      <c r="AU34" s="524"/>
      <c r="AV34" s="524"/>
    </row>
    <row r="35" spans="2:48" ht="15.75" customHeight="1">
      <c r="B35" s="511"/>
      <c r="C35" s="511"/>
      <c r="D35" s="511"/>
      <c r="E35" s="511"/>
      <c r="F35" s="511"/>
      <c r="G35" s="511"/>
      <c r="H35" s="511"/>
      <c r="I35" s="511"/>
      <c r="J35" s="511"/>
      <c r="K35" s="511"/>
      <c r="L35" s="515"/>
      <c r="M35" s="515"/>
      <c r="N35" s="516"/>
      <c r="O35" s="516"/>
      <c r="P35" s="516"/>
      <c r="Q35" s="516"/>
      <c r="R35" s="516"/>
      <c r="S35" s="516"/>
      <c r="T35" s="516"/>
      <c r="U35" s="516"/>
      <c r="V35" s="516"/>
      <c r="W35" s="516"/>
      <c r="X35" s="516"/>
      <c r="Y35" s="516"/>
      <c r="Z35" s="514"/>
      <c r="AA35" s="514"/>
      <c r="AB35" s="514"/>
      <c r="AC35" s="514"/>
      <c r="AD35" s="515"/>
      <c r="AE35" s="515"/>
      <c r="AF35" s="516"/>
      <c r="AG35" s="516"/>
      <c r="AH35" s="516"/>
      <c r="AI35" s="516"/>
      <c r="AJ35" s="516"/>
      <c r="AK35" s="516"/>
      <c r="AL35" s="516"/>
      <c r="AM35" s="516"/>
      <c r="AN35" s="515"/>
      <c r="AO35" s="515"/>
      <c r="AP35" s="516"/>
      <c r="AQ35" s="516"/>
      <c r="AR35" s="516"/>
      <c r="AS35" s="516"/>
      <c r="AT35" s="516"/>
      <c r="AU35" s="516"/>
      <c r="AV35" s="516"/>
    </row>
    <row r="36" spans="2:48" ht="42" customHeight="1">
      <c r="B36" s="511"/>
      <c r="C36" s="511"/>
      <c r="D36" s="511"/>
      <c r="E36" s="511"/>
      <c r="F36" s="511"/>
      <c r="G36" s="511"/>
      <c r="H36" s="511"/>
      <c r="I36" s="511"/>
      <c r="J36" s="511"/>
      <c r="K36" s="511"/>
      <c r="L36" s="517"/>
      <c r="M36" s="517"/>
      <c r="N36" s="517"/>
      <c r="O36" s="517"/>
      <c r="P36" s="517"/>
      <c r="Q36" s="517"/>
      <c r="R36" s="517"/>
      <c r="S36" s="517"/>
      <c r="T36" s="517"/>
      <c r="U36" s="517"/>
      <c r="V36" s="517"/>
      <c r="W36" s="517"/>
      <c r="X36" s="517"/>
      <c r="Y36" s="517"/>
      <c r="Z36" s="514"/>
      <c r="AA36" s="514"/>
      <c r="AB36" s="514"/>
      <c r="AC36" s="514"/>
      <c r="AD36" s="196"/>
      <c r="AE36" s="516"/>
      <c r="AF36" s="516"/>
      <c r="AG36" s="516"/>
      <c r="AH36" s="516"/>
      <c r="AI36" s="516"/>
      <c r="AJ36" s="516"/>
      <c r="AK36" s="516"/>
      <c r="AL36" s="516"/>
      <c r="AM36" s="516"/>
      <c r="AN36" s="196"/>
      <c r="AO36" s="516"/>
      <c r="AP36" s="516"/>
      <c r="AQ36" s="516"/>
      <c r="AR36" s="516"/>
      <c r="AS36" s="516"/>
      <c r="AT36" s="516"/>
      <c r="AU36" s="516"/>
      <c r="AV36" s="516"/>
    </row>
    <row r="37" spans="2:48" ht="26.1" customHeight="1">
      <c r="B37" s="511"/>
      <c r="C37" s="511"/>
      <c r="D37" s="511"/>
      <c r="E37" s="511"/>
      <c r="F37" s="511"/>
      <c r="G37" s="511"/>
      <c r="H37" s="511"/>
      <c r="I37" s="511"/>
      <c r="J37" s="511"/>
      <c r="K37" s="511"/>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12"/>
      <c r="AV37" s="512"/>
    </row>
    <row r="38" spans="2:48" ht="22.5" customHeight="1">
      <c r="B38" s="511"/>
      <c r="C38" s="511"/>
      <c r="D38" s="511"/>
      <c r="E38" s="511"/>
      <c r="F38" s="511"/>
      <c r="G38" s="511"/>
      <c r="H38" s="511"/>
      <c r="I38" s="511"/>
      <c r="J38" s="511"/>
      <c r="K38" s="511"/>
      <c r="L38" s="181"/>
      <c r="M38" s="513"/>
      <c r="N38" s="513"/>
      <c r="O38" s="513"/>
      <c r="P38" s="184"/>
      <c r="Q38" s="513"/>
      <c r="R38" s="513"/>
      <c r="S38" s="513"/>
      <c r="T38" s="184"/>
      <c r="U38" s="513"/>
      <c r="V38" s="513"/>
      <c r="W38" s="513"/>
      <c r="X38" s="513"/>
      <c r="Y38" s="514"/>
      <c r="Z38" s="514"/>
      <c r="AA38" s="514"/>
      <c r="AB38" s="514"/>
      <c r="AC38" s="514"/>
      <c r="AD38" s="514"/>
      <c r="AE38" s="514"/>
      <c r="AF38" s="514"/>
      <c r="AG38" s="181"/>
      <c r="AH38" s="513"/>
      <c r="AI38" s="513"/>
      <c r="AJ38" s="513"/>
      <c r="AK38" s="184"/>
      <c r="AL38" s="513"/>
      <c r="AM38" s="513"/>
      <c r="AN38" s="513"/>
      <c r="AO38" s="184"/>
      <c r="AP38" s="513"/>
      <c r="AQ38" s="513"/>
      <c r="AR38" s="513"/>
      <c r="AS38" s="513"/>
      <c r="AT38" s="197"/>
      <c r="AU38" s="197"/>
      <c r="AV38" s="197"/>
    </row>
    <row r="39" spans="2:48" ht="18" customHeight="1">
      <c r="B39" s="198"/>
      <c r="C39" s="198"/>
      <c r="D39" s="198"/>
      <c r="E39" s="198"/>
      <c r="F39" s="198"/>
      <c r="G39" s="198"/>
      <c r="H39" s="198"/>
      <c r="I39" s="198"/>
      <c r="J39" s="198"/>
      <c r="K39" s="198"/>
      <c r="L39" s="181"/>
      <c r="M39" s="199"/>
      <c r="N39" s="199"/>
      <c r="O39" s="199"/>
      <c r="P39" s="184"/>
      <c r="Q39" s="199"/>
      <c r="R39" s="199"/>
      <c r="S39" s="199"/>
      <c r="T39" s="184"/>
      <c r="U39" s="199"/>
      <c r="V39" s="199"/>
      <c r="W39" s="199"/>
      <c r="X39" s="199"/>
      <c r="Y39" s="200"/>
      <c r="Z39" s="200"/>
      <c r="AA39" s="200"/>
      <c r="AB39" s="200"/>
      <c r="AC39" s="200"/>
      <c r="AD39" s="200"/>
      <c r="AE39" s="200"/>
      <c r="AF39" s="200"/>
      <c r="AG39" s="181"/>
      <c r="AH39" s="199"/>
      <c r="AI39" s="199"/>
      <c r="AJ39" s="199"/>
      <c r="AK39" s="184"/>
      <c r="AL39" s="199"/>
      <c r="AM39" s="199"/>
      <c r="AN39" s="199"/>
      <c r="AO39" s="184"/>
      <c r="AP39" s="199"/>
      <c r="AQ39" s="199"/>
      <c r="AR39" s="199"/>
      <c r="AS39" s="199"/>
      <c r="AT39" s="197"/>
      <c r="AU39" s="197"/>
      <c r="AV39" s="197"/>
    </row>
    <row r="40" spans="2:48">
      <c r="B40" s="508"/>
      <c r="C40" s="508"/>
      <c r="D40" s="508"/>
      <c r="E40" s="508"/>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row>
    <row r="41" spans="2:48" ht="26.1" customHeight="1">
      <c r="B41" s="505"/>
      <c r="C41" s="505"/>
      <c r="D41" s="505"/>
      <c r="E41" s="505"/>
      <c r="F41" s="505"/>
      <c r="G41" s="509"/>
      <c r="H41" s="509"/>
      <c r="I41" s="509"/>
      <c r="J41" s="509"/>
      <c r="K41" s="509"/>
      <c r="L41" s="509"/>
      <c r="M41" s="509"/>
      <c r="N41" s="509"/>
      <c r="O41" s="509"/>
      <c r="P41" s="509"/>
      <c r="Q41" s="509"/>
      <c r="R41" s="509"/>
      <c r="S41" s="509"/>
      <c r="T41" s="509"/>
      <c r="U41" s="509"/>
      <c r="V41" s="509"/>
      <c r="W41" s="509"/>
      <c r="X41" s="509"/>
      <c r="Y41" s="503"/>
      <c r="Z41" s="503"/>
      <c r="AA41" s="503"/>
      <c r="AB41" s="503"/>
      <c r="AC41" s="503"/>
      <c r="AD41" s="510"/>
      <c r="AE41" s="510"/>
      <c r="AF41" s="510"/>
      <c r="AG41" s="510"/>
      <c r="AH41" s="510"/>
      <c r="AI41" s="510"/>
      <c r="AJ41" s="510"/>
      <c r="AK41" s="510"/>
      <c r="AL41" s="510"/>
      <c r="AM41" s="510"/>
      <c r="AN41" s="510"/>
      <c r="AO41" s="510"/>
      <c r="AP41" s="510"/>
      <c r="AQ41" s="510"/>
      <c r="AR41" s="510"/>
      <c r="AS41" s="510"/>
      <c r="AT41" s="510"/>
      <c r="AU41" s="510"/>
      <c r="AV41" s="510"/>
    </row>
    <row r="42" spans="2:48" ht="21" customHeight="1">
      <c r="B42" s="505"/>
      <c r="C42" s="505"/>
      <c r="D42" s="505"/>
      <c r="E42" s="505"/>
      <c r="F42" s="505"/>
      <c r="G42" s="509"/>
      <c r="H42" s="509"/>
      <c r="I42" s="509"/>
      <c r="J42" s="509"/>
      <c r="K42" s="509"/>
      <c r="L42" s="509"/>
      <c r="M42" s="509"/>
      <c r="N42" s="509"/>
      <c r="O42" s="509"/>
      <c r="P42" s="509"/>
      <c r="Q42" s="509"/>
      <c r="R42" s="509"/>
      <c r="S42" s="509"/>
      <c r="T42" s="509"/>
      <c r="U42" s="509"/>
      <c r="V42" s="509"/>
      <c r="W42" s="509"/>
      <c r="X42" s="509"/>
      <c r="Y42" s="505"/>
      <c r="Z42" s="503"/>
      <c r="AA42" s="503"/>
      <c r="AB42" s="503"/>
      <c r="AC42" s="503"/>
      <c r="AD42" s="509"/>
      <c r="AE42" s="509"/>
      <c r="AF42" s="509"/>
      <c r="AG42" s="509"/>
      <c r="AH42" s="509"/>
      <c r="AI42" s="509"/>
      <c r="AJ42" s="509"/>
      <c r="AK42" s="509"/>
      <c r="AL42" s="509"/>
      <c r="AM42" s="509"/>
      <c r="AN42" s="509"/>
      <c r="AO42" s="509"/>
      <c r="AP42" s="509"/>
      <c r="AQ42" s="509"/>
      <c r="AR42" s="503"/>
      <c r="AS42" s="503"/>
      <c r="AT42" s="503"/>
      <c r="AU42" s="503"/>
      <c r="AV42" s="503"/>
    </row>
    <row r="43" spans="2:48" ht="20.25" customHeight="1">
      <c r="B43" s="505"/>
      <c r="C43" s="505"/>
      <c r="D43" s="505"/>
      <c r="E43" s="505"/>
      <c r="F43" s="505"/>
      <c r="G43" s="509"/>
      <c r="H43" s="509"/>
      <c r="I43" s="509"/>
      <c r="J43" s="509"/>
      <c r="K43" s="509"/>
      <c r="L43" s="509"/>
      <c r="M43" s="509"/>
      <c r="N43" s="509"/>
      <c r="O43" s="509"/>
      <c r="P43" s="509"/>
      <c r="Q43" s="509"/>
      <c r="R43" s="509"/>
      <c r="S43" s="509"/>
      <c r="T43" s="509"/>
      <c r="U43" s="509"/>
      <c r="V43" s="509"/>
      <c r="W43" s="503"/>
      <c r="X43" s="503"/>
      <c r="Y43" s="505"/>
      <c r="Z43" s="503"/>
      <c r="AA43" s="503"/>
      <c r="AB43" s="503"/>
      <c r="AC43" s="503"/>
      <c r="AD43" s="203"/>
      <c r="AE43" s="506"/>
      <c r="AF43" s="506"/>
      <c r="AG43" s="506"/>
      <c r="AH43" s="203"/>
      <c r="AI43" s="506"/>
      <c r="AJ43" s="506"/>
      <c r="AK43" s="506"/>
      <c r="AL43" s="204"/>
      <c r="AM43" s="205"/>
      <c r="AN43" s="205"/>
      <c r="AO43" s="205"/>
      <c r="AP43" s="205"/>
      <c r="AQ43" s="206"/>
      <c r="AR43" s="206"/>
      <c r="AS43" s="206"/>
      <c r="AT43" s="206"/>
      <c r="AU43" s="206"/>
      <c r="AV43" s="206"/>
    </row>
    <row r="44" spans="2:48" ht="32.1" customHeight="1">
      <c r="B44" s="505"/>
      <c r="C44" s="505"/>
      <c r="D44" s="505"/>
      <c r="E44" s="505"/>
      <c r="F44" s="505"/>
      <c r="G44" s="507"/>
      <c r="H44" s="507"/>
      <c r="I44" s="507"/>
      <c r="J44" s="507"/>
      <c r="K44" s="507"/>
      <c r="L44" s="507"/>
      <c r="M44" s="507"/>
      <c r="N44" s="507"/>
      <c r="O44" s="507"/>
      <c r="P44" s="507"/>
      <c r="Q44" s="507"/>
      <c r="R44" s="507"/>
      <c r="S44" s="507"/>
      <c r="T44" s="507"/>
      <c r="U44" s="507"/>
      <c r="V44" s="507"/>
      <c r="W44" s="507"/>
      <c r="X44" s="507"/>
      <c r="Y44" s="505"/>
      <c r="Z44" s="503"/>
      <c r="AA44" s="503"/>
      <c r="AB44" s="503"/>
      <c r="AC44" s="503"/>
      <c r="AD44" s="203"/>
      <c r="AE44" s="506"/>
      <c r="AF44" s="506"/>
      <c r="AG44" s="506"/>
      <c r="AH44" s="203"/>
      <c r="AI44" s="506"/>
      <c r="AJ44" s="506"/>
      <c r="AK44" s="506"/>
      <c r="AL44" s="204"/>
      <c r="AM44" s="205"/>
      <c r="AN44" s="205"/>
      <c r="AO44" s="205"/>
      <c r="AP44" s="205"/>
      <c r="AQ44" s="206"/>
      <c r="AR44" s="206"/>
      <c r="AS44" s="206"/>
      <c r="AT44" s="206"/>
      <c r="AU44" s="206"/>
      <c r="AV44" s="206"/>
    </row>
    <row r="45" spans="2:48" ht="28.5" customHeight="1">
      <c r="B45" s="503"/>
      <c r="C45" s="503"/>
      <c r="D45" s="503"/>
      <c r="E45" s="503"/>
      <c r="F45" s="503"/>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row>
  </sheetData>
  <sheetProtection formatCells="0" formatColumns="0" formatRows="0" insertColumns="0" insertRows="0" deleteColumns="0" deleteRows="0"/>
  <mergeCells count="128">
    <mergeCell ref="L3:AL3"/>
    <mergeCell ref="B8:C8"/>
    <mergeCell ref="D8:AF8"/>
    <mergeCell ref="AI8:AM8"/>
    <mergeCell ref="B14:C14"/>
    <mergeCell ref="D14:K14"/>
    <mergeCell ref="L14:U14"/>
    <mergeCell ref="V14:Y14"/>
    <mergeCell ref="Z14:AD14"/>
    <mergeCell ref="AE14:AH14"/>
    <mergeCell ref="AI14:AM14"/>
    <mergeCell ref="AN14:AV14"/>
    <mergeCell ref="B15:C15"/>
    <mergeCell ref="D15:K15"/>
    <mergeCell ref="L15:U15"/>
    <mergeCell ref="V15:Y15"/>
    <mergeCell ref="Z15:AD15"/>
    <mergeCell ref="AE15:AH15"/>
    <mergeCell ref="AI15:AM15"/>
    <mergeCell ref="AN15:AV15"/>
    <mergeCell ref="AI16:AM16"/>
    <mergeCell ref="AN16:AV16"/>
    <mergeCell ref="B17:C17"/>
    <mergeCell ref="D17:K17"/>
    <mergeCell ref="L17:U17"/>
    <mergeCell ref="V17:Y17"/>
    <mergeCell ref="Z17:AD17"/>
    <mergeCell ref="AE17:AH17"/>
    <mergeCell ref="AI17:AM17"/>
    <mergeCell ref="AN17:AV17"/>
    <mergeCell ref="B16:C16"/>
    <mergeCell ref="D16:K16"/>
    <mergeCell ref="L16:U16"/>
    <mergeCell ref="V16:Y16"/>
    <mergeCell ref="Z16:AD16"/>
    <mergeCell ref="AE16:AH16"/>
    <mergeCell ref="B19:AT19"/>
    <mergeCell ref="B20:K22"/>
    <mergeCell ref="L20:M20"/>
    <mergeCell ref="N20:AO20"/>
    <mergeCell ref="AP20:AV21"/>
    <mergeCell ref="L21:AO22"/>
    <mergeCell ref="AP22:AV24"/>
    <mergeCell ref="B23:K24"/>
    <mergeCell ref="L23:M23"/>
    <mergeCell ref="N23:AO23"/>
    <mergeCell ref="L24:AO24"/>
    <mergeCell ref="B25:K27"/>
    <mergeCell ref="L25:M25"/>
    <mergeCell ref="N25:AV25"/>
    <mergeCell ref="M26:N26"/>
    <mergeCell ref="P26:R26"/>
    <mergeCell ref="L27:Q27"/>
    <mergeCell ref="R27:S27"/>
    <mergeCell ref="T27:AV27"/>
    <mergeCell ref="AL28:AN28"/>
    <mergeCell ref="AP28:AS28"/>
    <mergeCell ref="B30:AV30"/>
    <mergeCell ref="B31:AV31"/>
    <mergeCell ref="B32:K34"/>
    <mergeCell ref="L32:M32"/>
    <mergeCell ref="N32:AV32"/>
    <mergeCell ref="M33:N33"/>
    <mergeCell ref="P33:R33"/>
    <mergeCell ref="L34:Q34"/>
    <mergeCell ref="B28:K28"/>
    <mergeCell ref="M28:O28"/>
    <mergeCell ref="Q28:S28"/>
    <mergeCell ref="U28:X28"/>
    <mergeCell ref="Y28:AF28"/>
    <mergeCell ref="AH28:AJ28"/>
    <mergeCell ref="R34:S34"/>
    <mergeCell ref="T34:AV34"/>
    <mergeCell ref="B35:K36"/>
    <mergeCell ref="L35:M35"/>
    <mergeCell ref="N35:Y35"/>
    <mergeCell ref="Z35:AC36"/>
    <mergeCell ref="AD35:AE35"/>
    <mergeCell ref="AF35:AM35"/>
    <mergeCell ref="AN35:AO35"/>
    <mergeCell ref="AP35:AV35"/>
    <mergeCell ref="L36:Y36"/>
    <mergeCell ref="AE36:AM36"/>
    <mergeCell ref="AO36:AV36"/>
    <mergeCell ref="B37:K37"/>
    <mergeCell ref="L37:AV37"/>
    <mergeCell ref="B38:K38"/>
    <mergeCell ref="M38:O38"/>
    <mergeCell ref="Q38:S38"/>
    <mergeCell ref="U38:X38"/>
    <mergeCell ref="Y38:AF38"/>
    <mergeCell ref="AH38:AJ38"/>
    <mergeCell ref="AL38:AN38"/>
    <mergeCell ref="AP38:AS38"/>
    <mergeCell ref="B40:E40"/>
    <mergeCell ref="B41:F42"/>
    <mergeCell ref="G41:X42"/>
    <mergeCell ref="Y41:AC41"/>
    <mergeCell ref="AD41:AV41"/>
    <mergeCell ref="Y42:AC42"/>
    <mergeCell ref="AD42:AE42"/>
    <mergeCell ref="AR42:AV42"/>
    <mergeCell ref="B43:F43"/>
    <mergeCell ref="G43:H43"/>
    <mergeCell ref="I43:J43"/>
    <mergeCell ref="K43:L43"/>
    <mergeCell ref="M43:N43"/>
    <mergeCell ref="O43:P43"/>
    <mergeCell ref="Q43:R43"/>
    <mergeCell ref="S43:T43"/>
    <mergeCell ref="U43:V43"/>
    <mergeCell ref="AF42:AG42"/>
    <mergeCell ref="AH42:AI42"/>
    <mergeCell ref="AJ42:AK42"/>
    <mergeCell ref="AL42:AM42"/>
    <mergeCell ref="AN42:AO42"/>
    <mergeCell ref="AP42:AQ42"/>
    <mergeCell ref="B45:F45"/>
    <mergeCell ref="G45:AV45"/>
    <mergeCell ref="W43:X43"/>
    <mergeCell ref="Y43:AC43"/>
    <mergeCell ref="AE43:AG43"/>
    <mergeCell ref="AI43:AK43"/>
    <mergeCell ref="B44:F44"/>
    <mergeCell ref="G44:X44"/>
    <mergeCell ref="Y44:AC44"/>
    <mergeCell ref="AE44:AG44"/>
    <mergeCell ref="AI44:AK44"/>
  </mergeCells>
  <phoneticPr fontId="7"/>
  <dataValidations count="4">
    <dataValidation type="whole" operator="greaterThanOrEqual" allowBlank="1" showInputMessage="1" showErrorMessage="1" error="20以上の値を入力してください" prompt="20以上の値を入力してください" sqref="AE17:AH18 AE65553:AH65554 AE131089:AH131090 AE196625:AH196626 AE262161:AH262162 AE327697:AH327698 AE393233:AH393234 AE458769:AH458770 AE524305:AH524306 AE589841:AH589842 AE655377:AH655378 AE720913:AH720914 AE786449:AH786450 AE851985:AH851986 AE917521:AH917522 AE983057:AH983058" xr:uid="{41B65B8E-4FAD-4648-B5B2-D6DCFEBCD93C}">
      <formula1>20</formula1>
    </dataValidation>
    <dataValidation type="whole" allowBlank="1" showInputMessage="1" showErrorMessage="1" error="10～19の値を入力してください" prompt="10～19の値を入力してください" sqref="AE16:AH16 AE65552:AH65552 AE131088:AH131088 AE196624:AH196624 AE262160:AH262160 AE327696:AH327696 AE393232:AH393232 AE458768:AH458768 AE524304:AH524304 AE589840:AH589840 AE655376:AH655376 AE720912:AH720912 AE786448:AH786448 AE851984:AH851984 AE917520:AH917520 AE983056:AH983056" xr:uid="{FA5477AE-DD74-4C3A-BD47-0E0718D9CFE9}">
      <formula1>10</formula1>
      <formula2>19</formula2>
    </dataValidation>
    <dataValidation type="whole" allowBlank="1" showInputMessage="1" showErrorMessage="1" error="1～9の値を入力してください" prompt="1～9の値を入力してください" sqref="AE15:AH15 AE65551:AH65551 AE131087:AH131087 AE196623:AH196623 AE262159:AH262159 AE327695:AH327695 AE393231:AH393231 AE458767:AH458767 AE524303:AH524303 AE589839:AH589839 AE655375:AH655375 AE720911:AH720911 AE786447:AH786447 AE851983:AH851983 AE917519:AH917519 AE983055:AH983055" xr:uid="{A8C3F428-D452-44EE-AE6A-9CF8809A9CB8}">
      <formula1>1</formula1>
      <formula2>9</formula2>
    </dataValidation>
    <dataValidation type="list" allowBlank="1" showInputMessage="1" showErrorMessage="1" sqref="R34:S34 R65570:S65570 R131106:S131106 R196642:S196642 R262178:S262178 R327714:S327714 R393250:S393250 R458786:S458786 R524322:S524322 R589858:S589858 R655394:S655394 R720930:S720930 R786466:S786466 R852002:S852002 R917538:S917538 R983074:S983074 R27:S27 R65563:S65563 R131099:S131099 R196635:S196635 R262171:S262171 R327707:S327707 R393243:S393243 R458779:S458779 R524315:S524315 R589851:S589851 R655387:S655387 R720923:S720923 R786459:S786459 R851995:S851995 R917531:S917531 R983067:S983067" xr:uid="{D68CE41D-242F-4389-B07B-162A5DBADFC1}">
      <formula1>"都道府県,都,道,府,県"</formula1>
    </dataValidation>
  </dataValidations>
  <printOptions horizontalCentered="1" verticalCentered="1"/>
  <pageMargins left="0.31496062992125984" right="0.11811023622047245" top="0.35433070866141736" bottom="0.35433070866141736" header="0.31496062992125984" footer="0.31496062992125984"/>
  <pageSetup paperSize="9" scale="73"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AF1AD-E8EA-4C93-AC27-C9F9D4826017}">
  <dimension ref="A1:AV54"/>
  <sheetViews>
    <sheetView view="pageBreakPreview" zoomScaleNormal="100" zoomScaleSheetLayoutView="100" workbookViewId="0">
      <selection activeCell="R21" sqref="R21"/>
    </sheetView>
  </sheetViews>
  <sheetFormatPr defaultColWidth="10" defaultRowHeight="15.75"/>
  <cols>
    <col min="1" max="6" width="2.5" style="208" customWidth="1"/>
    <col min="7" max="10" width="3.75" style="208" customWidth="1"/>
    <col min="11" max="48" width="2.5" style="208" customWidth="1"/>
    <col min="49" max="16384" width="10" style="208"/>
  </cols>
  <sheetData>
    <row r="1" spans="1:48">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P1" s="207"/>
      <c r="AQ1" s="207"/>
      <c r="AR1" s="207"/>
      <c r="AS1" s="207"/>
      <c r="AT1" s="207"/>
      <c r="AU1" s="207"/>
      <c r="AV1" s="207"/>
    </row>
    <row r="2" spans="1:48">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U2" s="207"/>
      <c r="AV2" s="207"/>
    </row>
    <row r="3" spans="1:48" ht="22.5" customHeight="1">
      <c r="A3" s="592" t="s">
        <v>112</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row>
    <row r="4" spans="1:48" ht="15" customHeight="1"/>
    <row r="5" spans="1:48">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U5" s="209"/>
      <c r="AV5" s="209"/>
    </row>
    <row r="6" spans="1:48">
      <c r="A6" s="210"/>
      <c r="B6" s="210" t="s">
        <v>55</v>
      </c>
      <c r="C6" s="210"/>
      <c r="D6" s="207"/>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1" t="s">
        <v>56</v>
      </c>
      <c r="AI6" s="211"/>
      <c r="AJ6" s="211"/>
      <c r="AK6" s="593"/>
      <c r="AL6" s="593"/>
      <c r="AM6" s="593"/>
      <c r="AN6" s="212" t="s">
        <v>37</v>
      </c>
      <c r="AO6" s="594"/>
      <c r="AP6" s="594"/>
      <c r="AQ6" s="212" t="s">
        <v>57</v>
      </c>
      <c r="AR6" s="594"/>
      <c r="AS6" s="594"/>
      <c r="AT6" s="212" t="s">
        <v>58</v>
      </c>
      <c r="AU6" s="207"/>
      <c r="AV6" s="207"/>
    </row>
    <row r="7" spans="1:48">
      <c r="A7" s="210"/>
      <c r="B7" s="210"/>
      <c r="C7" s="32"/>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07"/>
      <c r="AV7" s="207"/>
    </row>
    <row r="8" spans="1:48">
      <c r="A8" s="210"/>
      <c r="B8" s="210"/>
      <c r="C8" s="245" t="s">
        <v>190</v>
      </c>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3" t="s">
        <v>59</v>
      </c>
      <c r="AH8" s="591"/>
      <c r="AI8" s="591"/>
      <c r="AJ8" s="591"/>
      <c r="AK8" s="591"/>
      <c r="AL8" s="591"/>
      <c r="AM8" s="591"/>
      <c r="AN8" s="591"/>
      <c r="AO8" s="591"/>
      <c r="AP8" s="591"/>
      <c r="AQ8" s="591"/>
      <c r="AR8" s="591"/>
      <c r="AS8" s="591"/>
      <c r="AT8" s="591"/>
      <c r="AU8" s="214"/>
      <c r="AV8" s="214"/>
    </row>
    <row r="9" spans="1:48">
      <c r="A9" s="210"/>
      <c r="B9" s="210"/>
      <c r="C9" s="246" t="s">
        <v>191</v>
      </c>
      <c r="D9" s="215"/>
      <c r="E9" s="215"/>
      <c r="F9" s="215"/>
      <c r="G9" s="215"/>
      <c r="H9" s="215"/>
      <c r="I9" s="215"/>
      <c r="J9" s="215"/>
      <c r="K9" s="215"/>
      <c r="L9" s="215"/>
      <c r="M9" s="215"/>
      <c r="N9" s="215"/>
      <c r="O9" s="215"/>
      <c r="P9" s="215"/>
      <c r="Q9" s="215"/>
      <c r="R9" s="215"/>
      <c r="S9" s="215"/>
      <c r="T9" s="215"/>
      <c r="U9" s="210"/>
      <c r="V9" s="210"/>
      <c r="W9" s="210"/>
      <c r="X9" s="210"/>
      <c r="Y9" s="210"/>
      <c r="Z9" s="210"/>
      <c r="AA9" s="210"/>
      <c r="AB9" s="210"/>
      <c r="AC9" s="210"/>
      <c r="AD9" s="210"/>
      <c r="AE9" s="210"/>
      <c r="AF9" s="210"/>
      <c r="AG9" s="213" t="s">
        <v>60</v>
      </c>
      <c r="AH9" s="591"/>
      <c r="AI9" s="591"/>
      <c r="AJ9" s="591"/>
      <c r="AK9" s="591"/>
      <c r="AL9" s="591"/>
      <c r="AM9" s="591"/>
      <c r="AN9" s="591"/>
      <c r="AO9" s="591"/>
      <c r="AP9" s="591"/>
      <c r="AQ9" s="591"/>
      <c r="AR9" s="591"/>
      <c r="AS9" s="591"/>
      <c r="AT9" s="591"/>
      <c r="AU9" s="214"/>
      <c r="AV9" s="214"/>
    </row>
    <row r="10" spans="1:48">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3" t="s">
        <v>61</v>
      </c>
      <c r="AH10" s="585"/>
      <c r="AI10" s="585"/>
      <c r="AJ10" s="585"/>
      <c r="AK10" s="585"/>
      <c r="AL10" s="585"/>
      <c r="AM10" s="585"/>
      <c r="AN10" s="585"/>
      <c r="AO10" s="585"/>
      <c r="AP10" s="585"/>
      <c r="AQ10" s="585"/>
      <c r="AR10" s="585"/>
      <c r="AS10" s="585"/>
      <c r="AT10" s="216" t="s">
        <v>53</v>
      </c>
      <c r="AU10" s="214"/>
      <c r="AV10" s="214"/>
    </row>
    <row r="11" spans="1:48">
      <c r="A11" s="210"/>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3"/>
      <c r="AJ11" s="210"/>
      <c r="AK11" s="210"/>
      <c r="AL11" s="210"/>
      <c r="AM11" s="210"/>
      <c r="AN11" s="210"/>
      <c r="AO11" s="210"/>
      <c r="AP11" s="210"/>
      <c r="AQ11" s="210"/>
      <c r="AR11" s="210"/>
      <c r="AS11" s="207"/>
      <c r="AT11" s="210"/>
      <c r="AU11" s="207"/>
      <c r="AV11" s="207"/>
    </row>
    <row r="12" spans="1:48">
      <c r="A12" s="210"/>
      <c r="B12" s="210"/>
      <c r="C12" s="210"/>
      <c r="D12" s="210"/>
      <c r="J12" s="217"/>
      <c r="K12" s="217"/>
      <c r="L12" s="586"/>
      <c r="M12" s="586"/>
      <c r="N12" s="586"/>
      <c r="O12" s="586"/>
      <c r="P12" s="586"/>
      <c r="Q12" s="586"/>
      <c r="R12" s="586"/>
      <c r="S12" s="586"/>
      <c r="T12" s="586"/>
      <c r="U12" s="210"/>
      <c r="V12" s="217"/>
      <c r="W12" s="217"/>
      <c r="X12" s="217"/>
      <c r="Y12" s="217"/>
      <c r="Z12" s="217"/>
      <c r="AA12" s="217"/>
      <c r="AB12" s="210"/>
      <c r="AC12" s="210"/>
      <c r="AD12" s="210"/>
      <c r="AE12" s="210"/>
      <c r="AF12" s="210"/>
      <c r="AG12" s="210"/>
      <c r="AH12" s="210"/>
      <c r="AI12" s="210"/>
      <c r="AJ12" s="210"/>
      <c r="AK12" s="210"/>
      <c r="AL12" s="210"/>
      <c r="AM12" s="210"/>
      <c r="AN12" s="210"/>
      <c r="AO12" s="210"/>
      <c r="AP12" s="210"/>
      <c r="AQ12" s="210"/>
      <c r="AR12" s="210"/>
      <c r="AS12" s="210"/>
      <c r="AT12" s="210"/>
      <c r="AU12" s="207"/>
      <c r="AV12" s="207"/>
    </row>
    <row r="13" spans="1:48">
      <c r="A13" s="207"/>
      <c r="B13" s="210"/>
      <c r="C13" s="210"/>
      <c r="D13" s="587" t="s">
        <v>113</v>
      </c>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218"/>
      <c r="AK13" s="210"/>
      <c r="AL13" s="210"/>
      <c r="AM13" s="210"/>
      <c r="AN13" s="210"/>
      <c r="AO13" s="210"/>
      <c r="AP13" s="210"/>
      <c r="AQ13" s="210"/>
      <c r="AR13" s="210"/>
      <c r="AS13" s="210"/>
      <c r="AT13" s="210"/>
      <c r="AU13" s="207"/>
      <c r="AV13" s="207"/>
    </row>
    <row r="14" spans="1:48">
      <c r="A14" s="207"/>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07"/>
      <c r="AV14" s="207"/>
    </row>
    <row r="15" spans="1:48">
      <c r="A15" s="207"/>
      <c r="B15" s="210"/>
      <c r="C15" s="219" t="s">
        <v>63</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07"/>
      <c r="AV15" s="207"/>
    </row>
    <row r="16" spans="1:48" ht="21" customHeight="1">
      <c r="A16" s="207"/>
      <c r="B16" s="210"/>
      <c r="C16" s="566" t="s">
        <v>64</v>
      </c>
      <c r="D16" s="567"/>
      <c r="E16" s="567"/>
      <c r="F16" s="567"/>
      <c r="G16" s="567"/>
      <c r="H16" s="567"/>
      <c r="I16" s="567"/>
      <c r="J16" s="567"/>
      <c r="K16" s="567"/>
      <c r="L16" s="567"/>
      <c r="M16" s="567"/>
      <c r="N16" s="567"/>
      <c r="O16" s="567"/>
      <c r="P16" s="567"/>
      <c r="Q16" s="567"/>
      <c r="R16" s="567"/>
      <c r="S16" s="567"/>
      <c r="T16" s="567"/>
      <c r="U16" s="567"/>
      <c r="V16" s="567"/>
      <c r="W16" s="567"/>
      <c r="X16" s="580" t="s">
        <v>114</v>
      </c>
      <c r="Y16" s="580"/>
      <c r="Z16" s="580"/>
      <c r="AA16" s="580"/>
      <c r="AB16" s="580"/>
      <c r="AC16" s="580"/>
      <c r="AD16" s="588" t="s">
        <v>115</v>
      </c>
      <c r="AE16" s="588"/>
      <c r="AF16" s="589"/>
      <c r="AG16" s="589"/>
      <c r="AH16" s="590" t="s">
        <v>66</v>
      </c>
      <c r="AI16" s="590"/>
      <c r="AJ16" s="590"/>
      <c r="AK16" s="590"/>
      <c r="AL16" s="566" t="s">
        <v>116</v>
      </c>
      <c r="AM16" s="567"/>
      <c r="AN16" s="567"/>
      <c r="AO16" s="567"/>
      <c r="AP16" s="567"/>
      <c r="AQ16" s="567"/>
      <c r="AR16" s="567"/>
      <c r="AS16" s="568"/>
      <c r="AT16" s="210"/>
      <c r="AU16" s="207"/>
      <c r="AV16" s="207"/>
    </row>
    <row r="17" spans="1:48" ht="17.25" customHeight="1">
      <c r="A17" s="207"/>
      <c r="B17" s="210"/>
      <c r="C17" s="569" t="s">
        <v>149</v>
      </c>
      <c r="D17" s="570"/>
      <c r="E17" s="570"/>
      <c r="F17" s="570"/>
      <c r="G17" s="570"/>
      <c r="H17" s="570"/>
      <c r="I17" s="570"/>
      <c r="J17" s="570"/>
      <c r="K17" s="570"/>
      <c r="L17" s="570"/>
      <c r="M17" s="570"/>
      <c r="N17" s="570"/>
      <c r="O17" s="570"/>
      <c r="P17" s="570"/>
      <c r="Q17" s="570"/>
      <c r="R17" s="570"/>
      <c r="S17" s="570"/>
      <c r="T17" s="570"/>
      <c r="U17" s="570"/>
      <c r="V17" s="570"/>
      <c r="W17" s="570"/>
      <c r="X17" s="571" t="s">
        <v>150</v>
      </c>
      <c r="Y17" s="571"/>
      <c r="Z17" s="571"/>
      <c r="AA17" s="571"/>
      <c r="AB17" s="571"/>
      <c r="AC17" s="571"/>
      <c r="AD17" s="571">
        <v>1</v>
      </c>
      <c r="AE17" s="571"/>
      <c r="AF17" s="571"/>
      <c r="AG17" s="571"/>
      <c r="AH17" s="572">
        <v>0</v>
      </c>
      <c r="AI17" s="572"/>
      <c r="AJ17" s="572"/>
      <c r="AK17" s="572"/>
      <c r="AL17" s="573">
        <f>AD17*AH17</f>
        <v>0</v>
      </c>
      <c r="AM17" s="574"/>
      <c r="AN17" s="574"/>
      <c r="AO17" s="574"/>
      <c r="AP17" s="574"/>
      <c r="AQ17" s="574"/>
      <c r="AR17" s="574"/>
      <c r="AS17" s="575"/>
      <c r="AT17" s="210"/>
      <c r="AU17" s="207"/>
      <c r="AV17" s="207"/>
    </row>
    <row r="18" spans="1:48" ht="22.5" customHeight="1">
      <c r="A18" s="207"/>
      <c r="B18" s="210"/>
      <c r="C18" s="576" t="s">
        <v>68</v>
      </c>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8"/>
      <c r="AL18" s="579">
        <f>SUM(AL17:AL17)</f>
        <v>0</v>
      </c>
      <c r="AM18" s="579"/>
      <c r="AN18" s="579"/>
      <c r="AO18" s="579"/>
      <c r="AP18" s="579"/>
      <c r="AQ18" s="579"/>
      <c r="AR18" s="579"/>
      <c r="AS18" s="579"/>
      <c r="AT18" s="210"/>
      <c r="AU18" s="207"/>
      <c r="AV18" s="207"/>
    </row>
    <row r="19" spans="1:48">
      <c r="A19" s="207"/>
      <c r="B19" s="210"/>
      <c r="C19" s="210"/>
      <c r="D19" s="220" t="s">
        <v>69</v>
      </c>
      <c r="E19" s="221"/>
      <c r="F19" s="220" t="s">
        <v>119</v>
      </c>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10"/>
      <c r="AU19" s="207"/>
      <c r="AV19" s="207"/>
    </row>
    <row r="20" spans="1:48">
      <c r="A20" s="207"/>
      <c r="B20" s="210"/>
      <c r="C20" s="210"/>
      <c r="D20" s="222"/>
      <c r="E20" s="223"/>
      <c r="F20" s="222"/>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10"/>
      <c r="AU20" s="207"/>
      <c r="AV20" s="207"/>
    </row>
    <row r="21" spans="1:48">
      <c r="A21" s="207"/>
      <c r="B21" s="210"/>
      <c r="C21" s="210"/>
      <c r="D21" s="224"/>
      <c r="E21" s="210"/>
      <c r="F21" s="222"/>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07"/>
      <c r="AM21" s="210"/>
      <c r="AN21" s="210"/>
      <c r="AO21" s="210"/>
      <c r="AP21" s="210"/>
      <c r="AQ21" s="210"/>
      <c r="AR21" s="210"/>
      <c r="AS21" s="210"/>
      <c r="AT21" s="210"/>
      <c r="AU21" s="207"/>
      <c r="AV21" s="207"/>
    </row>
    <row r="22" spans="1:48">
      <c r="A22" s="207"/>
      <c r="B22" s="210"/>
      <c r="C22" s="219" t="s">
        <v>72</v>
      </c>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07"/>
      <c r="AV22" s="207"/>
    </row>
    <row r="23" spans="1:48" ht="21" customHeight="1">
      <c r="A23" s="207"/>
      <c r="B23" s="210"/>
      <c r="C23" s="580" t="s">
        <v>120</v>
      </c>
      <c r="D23" s="580"/>
      <c r="E23" s="581"/>
      <c r="F23" s="581"/>
      <c r="G23" s="581"/>
      <c r="H23" s="581"/>
      <c r="I23" s="581"/>
      <c r="J23" s="581"/>
      <c r="K23" s="581"/>
      <c r="L23" s="581"/>
      <c r="M23" s="566" t="s">
        <v>121</v>
      </c>
      <c r="N23" s="567"/>
      <c r="O23" s="567"/>
      <c r="P23" s="567"/>
      <c r="Q23" s="567"/>
      <c r="R23" s="567"/>
      <c r="S23" s="567"/>
      <c r="T23" s="567"/>
      <c r="U23" s="567"/>
      <c r="V23" s="568"/>
      <c r="W23" s="207"/>
      <c r="X23" s="207"/>
      <c r="Y23" s="207"/>
      <c r="AT23" s="210"/>
      <c r="AU23" s="207"/>
      <c r="AV23" s="207"/>
    </row>
    <row r="24" spans="1:48" ht="21" customHeight="1">
      <c r="A24" s="207"/>
      <c r="B24" s="210"/>
      <c r="C24" s="582"/>
      <c r="D24" s="582"/>
      <c r="E24" s="582"/>
      <c r="F24" s="582"/>
      <c r="G24" s="582"/>
      <c r="H24" s="582"/>
      <c r="I24" s="582"/>
      <c r="J24" s="582"/>
      <c r="K24" s="582"/>
      <c r="L24" s="582"/>
      <c r="M24" s="583" t="s">
        <v>151</v>
      </c>
      <c r="N24" s="583"/>
      <c r="O24" s="583"/>
      <c r="P24" s="583"/>
      <c r="Q24" s="583"/>
      <c r="R24" s="583"/>
      <c r="S24" s="583"/>
      <c r="T24" s="583"/>
      <c r="U24" s="583"/>
      <c r="V24" s="583"/>
      <c r="W24" s="225"/>
      <c r="X24" s="225"/>
      <c r="Y24" s="225"/>
      <c r="AT24" s="210"/>
      <c r="AU24" s="207"/>
      <c r="AV24" s="207"/>
    </row>
    <row r="25" spans="1:48">
      <c r="A25" s="207"/>
      <c r="B25" s="210"/>
      <c r="C25" s="210"/>
      <c r="D25" s="224" t="s">
        <v>96</v>
      </c>
      <c r="E25" s="210"/>
      <c r="F25" s="222" t="s">
        <v>77</v>
      </c>
      <c r="G25" s="210"/>
      <c r="H25" s="210"/>
      <c r="I25" s="210"/>
      <c r="J25" s="210"/>
      <c r="K25" s="226"/>
      <c r="L25" s="226"/>
      <c r="M25" s="226"/>
      <c r="N25" s="227"/>
      <c r="O25" s="227"/>
      <c r="P25" s="227"/>
      <c r="Q25" s="227"/>
      <c r="R25" s="227"/>
      <c r="S25" s="227"/>
      <c r="T25" s="227"/>
      <c r="U25" s="227"/>
      <c r="V25" s="227"/>
      <c r="W25" s="227"/>
      <c r="X25" s="227"/>
      <c r="Y25" s="227"/>
      <c r="Z25" s="227"/>
      <c r="AA25" s="227"/>
      <c r="AB25" s="227"/>
      <c r="AC25" s="210"/>
      <c r="AD25" s="210"/>
      <c r="AE25" s="210"/>
      <c r="AF25" s="210"/>
      <c r="AG25" s="210"/>
      <c r="AH25" s="210"/>
      <c r="AI25" s="210"/>
      <c r="AJ25" s="210"/>
      <c r="AK25" s="210"/>
      <c r="AL25" s="210"/>
      <c r="AM25" s="210"/>
      <c r="AN25" s="210"/>
      <c r="AO25" s="210"/>
      <c r="AP25" s="210"/>
      <c r="AQ25" s="210"/>
      <c r="AR25" s="210"/>
      <c r="AS25" s="210"/>
      <c r="AT25" s="210"/>
      <c r="AU25" s="207"/>
      <c r="AV25" s="207"/>
    </row>
    <row r="26" spans="1:48">
      <c r="A26" s="207"/>
      <c r="B26" s="210"/>
      <c r="C26" s="210"/>
      <c r="D26" s="224"/>
      <c r="E26" s="210"/>
      <c r="F26" s="222"/>
      <c r="G26" s="210"/>
      <c r="H26" s="210"/>
      <c r="I26" s="210"/>
      <c r="J26" s="210"/>
      <c r="K26" s="226"/>
      <c r="L26" s="226"/>
      <c r="M26" s="226"/>
      <c r="N26" s="227"/>
      <c r="O26" s="227"/>
      <c r="P26" s="227"/>
      <c r="Q26" s="227"/>
      <c r="R26" s="227"/>
      <c r="S26" s="227"/>
      <c r="T26" s="227"/>
      <c r="U26" s="227"/>
      <c r="V26" s="227"/>
      <c r="W26" s="227"/>
      <c r="X26" s="227"/>
      <c r="Y26" s="227"/>
      <c r="Z26" s="227"/>
      <c r="AA26" s="227"/>
      <c r="AB26" s="227"/>
      <c r="AC26" s="210"/>
      <c r="AD26" s="210"/>
      <c r="AE26" s="210"/>
      <c r="AF26" s="210"/>
      <c r="AG26" s="210"/>
      <c r="AH26" s="210"/>
      <c r="AI26" s="210"/>
      <c r="AJ26" s="210"/>
      <c r="AK26" s="210"/>
      <c r="AL26" s="210"/>
      <c r="AM26" s="210"/>
      <c r="AN26" s="210"/>
      <c r="AO26" s="210"/>
      <c r="AP26" s="210"/>
      <c r="AQ26" s="210"/>
      <c r="AR26" s="210"/>
      <c r="AS26" s="210"/>
      <c r="AT26" s="210"/>
      <c r="AU26" s="207"/>
      <c r="AV26" s="207"/>
    </row>
    <row r="27" spans="1:48">
      <c r="B27" s="228"/>
      <c r="C27" s="210"/>
      <c r="D27" s="224"/>
      <c r="E27" s="210"/>
      <c r="F27" s="210"/>
      <c r="G27" s="210"/>
      <c r="H27" s="210"/>
      <c r="I27" s="210"/>
      <c r="J27" s="210"/>
      <c r="K27" s="226"/>
      <c r="L27" s="226"/>
      <c r="M27" s="226"/>
      <c r="N27" s="227"/>
      <c r="O27" s="227"/>
      <c r="P27" s="227"/>
      <c r="Q27" s="227"/>
      <c r="R27" s="227"/>
      <c r="S27" s="227"/>
      <c r="T27" s="227"/>
      <c r="U27" s="227"/>
      <c r="V27" s="227"/>
      <c r="W27" s="227"/>
      <c r="X27" s="227"/>
      <c r="Y27" s="227"/>
      <c r="Z27" s="227"/>
      <c r="AA27" s="227"/>
      <c r="AB27" s="227"/>
      <c r="AC27" s="210"/>
      <c r="AD27" s="210"/>
      <c r="AE27" s="210"/>
      <c r="AF27" s="210"/>
      <c r="AG27" s="210"/>
      <c r="AH27" s="210"/>
      <c r="AI27" s="210"/>
      <c r="AJ27" s="210"/>
      <c r="AK27" s="210"/>
      <c r="AL27" s="210"/>
      <c r="AM27" s="210"/>
      <c r="AN27" s="210"/>
      <c r="AO27" s="210"/>
      <c r="AP27" s="210"/>
      <c r="AQ27" s="210"/>
      <c r="AR27" s="210"/>
      <c r="AS27" s="210"/>
      <c r="AT27" s="228"/>
    </row>
    <row r="28" spans="1:48">
      <c r="B28" s="228"/>
      <c r="C28" s="229" t="s">
        <v>123</v>
      </c>
      <c r="D28" s="230"/>
      <c r="E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1"/>
      <c r="AE28" s="231"/>
      <c r="AF28" s="228"/>
      <c r="AG28" s="228"/>
      <c r="AH28" s="228"/>
      <c r="AI28" s="228"/>
      <c r="AJ28" s="228"/>
      <c r="AK28" s="228"/>
      <c r="AL28" s="228"/>
      <c r="AM28" s="228"/>
      <c r="AN28" s="228"/>
      <c r="AO28" s="228"/>
      <c r="AP28" s="228"/>
      <c r="AQ28" s="228"/>
      <c r="AR28" s="228"/>
      <c r="AS28" s="228"/>
      <c r="AT28" s="228"/>
    </row>
    <row r="29" spans="1:48" ht="13.5" customHeight="1">
      <c r="B29" s="228"/>
      <c r="C29" s="584" t="s">
        <v>124</v>
      </c>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228"/>
    </row>
    <row r="30" spans="1:48">
      <c r="B30" s="228"/>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228"/>
    </row>
    <row r="31" spans="1:48">
      <c r="B31" s="228"/>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228"/>
    </row>
    <row r="32" spans="1:48" ht="33" customHeight="1">
      <c r="B32" s="228"/>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228"/>
    </row>
    <row r="33" spans="2:46">
      <c r="B33" s="228"/>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28"/>
    </row>
    <row r="34" spans="2:46">
      <c r="B34" s="228"/>
      <c r="C34" s="232"/>
      <c r="D34" s="232"/>
      <c r="E34" s="232"/>
      <c r="F34" s="232"/>
      <c r="G34" s="232"/>
      <c r="H34" s="232"/>
      <c r="I34" s="232"/>
      <c r="J34" s="232"/>
      <c r="K34" s="228" t="s">
        <v>125</v>
      </c>
      <c r="L34" s="226"/>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28"/>
    </row>
    <row r="35" spans="2:46">
      <c r="B35" s="228"/>
      <c r="C35" s="229" t="s">
        <v>126</v>
      </c>
      <c r="D35" s="228"/>
      <c r="E35" s="228"/>
      <c r="F35" s="228"/>
      <c r="G35" s="228"/>
      <c r="H35" s="228"/>
      <c r="I35" s="228"/>
      <c r="J35" s="228"/>
      <c r="L35" s="228" t="s">
        <v>127</v>
      </c>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row>
    <row r="36" spans="2:46" ht="33" customHeight="1">
      <c r="B36" s="228"/>
      <c r="C36" s="566" t="s">
        <v>2</v>
      </c>
      <c r="D36" s="567"/>
      <c r="E36" s="567"/>
      <c r="F36" s="567"/>
      <c r="G36" s="567"/>
      <c r="H36" s="567"/>
      <c r="I36" s="567"/>
      <c r="J36" s="567"/>
      <c r="K36" s="567"/>
      <c r="L36" s="567"/>
      <c r="M36" s="567"/>
      <c r="N36" s="567"/>
      <c r="O36" s="568"/>
      <c r="P36" s="542"/>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4"/>
      <c r="AT36" s="228"/>
    </row>
    <row r="37" spans="2:46" ht="21" customHeight="1">
      <c r="B37" s="228"/>
      <c r="C37" s="560" t="s">
        <v>80</v>
      </c>
      <c r="D37" s="561"/>
      <c r="E37" s="561"/>
      <c r="F37" s="561"/>
      <c r="G37" s="545" t="s">
        <v>81</v>
      </c>
      <c r="H37" s="545"/>
      <c r="I37" s="545"/>
      <c r="J37" s="545"/>
      <c r="K37" s="545"/>
      <c r="L37" s="545"/>
      <c r="M37" s="545"/>
      <c r="N37" s="545"/>
      <c r="O37" s="545"/>
      <c r="P37" s="542"/>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543"/>
      <c r="AS37" s="544"/>
      <c r="AT37" s="228"/>
    </row>
    <row r="38" spans="2:46" ht="21" customHeight="1">
      <c r="B38" s="228"/>
      <c r="C38" s="562"/>
      <c r="D38" s="563"/>
      <c r="E38" s="563"/>
      <c r="F38" s="563"/>
      <c r="G38" s="545" t="s">
        <v>5</v>
      </c>
      <c r="H38" s="545"/>
      <c r="I38" s="545"/>
      <c r="J38" s="545"/>
      <c r="K38" s="545"/>
      <c r="L38" s="545"/>
      <c r="M38" s="545"/>
      <c r="N38" s="545"/>
      <c r="O38" s="545"/>
      <c r="P38" s="542"/>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3"/>
      <c r="AS38" s="544"/>
      <c r="AT38" s="228"/>
    </row>
    <row r="39" spans="2:46" ht="21" customHeight="1">
      <c r="B39" s="228"/>
      <c r="C39" s="564"/>
      <c r="D39" s="565"/>
      <c r="E39" s="565"/>
      <c r="F39" s="565"/>
      <c r="G39" s="545" t="s">
        <v>7</v>
      </c>
      <c r="H39" s="545"/>
      <c r="I39" s="545"/>
      <c r="J39" s="545"/>
      <c r="K39" s="545"/>
      <c r="L39" s="545"/>
      <c r="M39" s="545"/>
      <c r="N39" s="545"/>
      <c r="O39" s="545"/>
      <c r="P39" s="542"/>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4"/>
      <c r="AT39" s="228"/>
    </row>
    <row r="40" spans="2:46" ht="21" customHeight="1">
      <c r="B40" s="228"/>
      <c r="C40" s="548" t="s">
        <v>128</v>
      </c>
      <c r="D40" s="549"/>
      <c r="E40" s="549"/>
      <c r="F40" s="550"/>
      <c r="G40" s="545" t="s">
        <v>129</v>
      </c>
      <c r="H40" s="545"/>
      <c r="I40" s="545"/>
      <c r="J40" s="545"/>
      <c r="K40" s="233"/>
      <c r="L40" s="233" t="s">
        <v>130</v>
      </c>
      <c r="M40" s="233"/>
      <c r="N40" s="233"/>
      <c r="O40" s="234"/>
      <c r="P40" s="542"/>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4"/>
      <c r="AT40" s="228"/>
    </row>
    <row r="41" spans="2:46" ht="21" customHeight="1">
      <c r="B41" s="228"/>
      <c r="C41" s="551"/>
      <c r="D41" s="552"/>
      <c r="E41" s="552"/>
      <c r="F41" s="553"/>
      <c r="G41" s="545"/>
      <c r="H41" s="545"/>
      <c r="I41" s="545"/>
      <c r="J41" s="545"/>
      <c r="K41" s="233"/>
      <c r="L41" s="233" t="s">
        <v>131</v>
      </c>
      <c r="M41" s="233"/>
      <c r="N41" s="233"/>
      <c r="O41" s="234"/>
      <c r="P41" s="542"/>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4"/>
      <c r="AT41" s="228"/>
    </row>
    <row r="42" spans="2:46" ht="21" customHeight="1">
      <c r="B42" s="228"/>
      <c r="C42" s="551"/>
      <c r="D42" s="552"/>
      <c r="E42" s="552"/>
      <c r="F42" s="553"/>
      <c r="G42" s="545"/>
      <c r="H42" s="545"/>
      <c r="I42" s="545"/>
      <c r="J42" s="545"/>
      <c r="K42" s="233"/>
      <c r="L42" s="233" t="s">
        <v>132</v>
      </c>
      <c r="M42" s="233"/>
      <c r="N42" s="233"/>
      <c r="O42" s="234"/>
      <c r="P42" s="542"/>
      <c r="Q42" s="543"/>
      <c r="R42" s="543"/>
      <c r="S42" s="543"/>
      <c r="T42" s="543"/>
      <c r="U42" s="543"/>
      <c r="V42" s="543"/>
      <c r="W42" s="543"/>
      <c r="X42" s="543"/>
      <c r="Y42" s="543"/>
      <c r="Z42" s="543"/>
      <c r="AA42" s="543"/>
      <c r="AB42" s="543"/>
      <c r="AC42" s="543"/>
      <c r="AD42" s="543"/>
      <c r="AE42" s="543"/>
      <c r="AF42" s="543"/>
      <c r="AG42" s="543"/>
      <c r="AH42" s="543"/>
      <c r="AI42" s="543"/>
      <c r="AJ42" s="543"/>
      <c r="AK42" s="543"/>
      <c r="AL42" s="543"/>
      <c r="AM42" s="543"/>
      <c r="AN42" s="543"/>
      <c r="AO42" s="543"/>
      <c r="AP42" s="543"/>
      <c r="AQ42" s="543"/>
      <c r="AR42" s="543"/>
      <c r="AS42" s="544"/>
      <c r="AT42" s="228"/>
    </row>
    <row r="43" spans="2:46" ht="21" customHeight="1">
      <c r="B43" s="228"/>
      <c r="C43" s="551"/>
      <c r="D43" s="552"/>
      <c r="E43" s="552"/>
      <c r="F43" s="553"/>
      <c r="G43" s="557" t="s">
        <v>84</v>
      </c>
      <c r="H43" s="558"/>
      <c r="I43" s="558"/>
      <c r="J43" s="558"/>
      <c r="K43" s="558"/>
      <c r="L43" s="558"/>
      <c r="M43" s="558"/>
      <c r="N43" s="558"/>
      <c r="O43" s="559"/>
      <c r="P43" s="542"/>
      <c r="Q43" s="543"/>
      <c r="R43" s="543"/>
      <c r="S43" s="543"/>
      <c r="T43" s="543"/>
      <c r="U43" s="543"/>
      <c r="V43" s="543"/>
      <c r="W43" s="543"/>
      <c r="X43" s="543"/>
      <c r="Y43" s="543"/>
      <c r="Z43" s="543"/>
      <c r="AA43" s="543"/>
      <c r="AB43" s="543"/>
      <c r="AC43" s="543"/>
      <c r="AD43" s="543"/>
      <c r="AE43" s="543"/>
      <c r="AF43" s="543"/>
      <c r="AG43" s="543"/>
      <c r="AH43" s="543"/>
      <c r="AI43" s="543"/>
      <c r="AJ43" s="543"/>
      <c r="AK43" s="543"/>
      <c r="AL43" s="543"/>
      <c r="AM43" s="543"/>
      <c r="AN43" s="543"/>
      <c r="AO43" s="543"/>
      <c r="AP43" s="543"/>
      <c r="AQ43" s="543"/>
      <c r="AR43" s="543"/>
      <c r="AS43" s="544"/>
      <c r="AT43" s="228"/>
    </row>
    <row r="44" spans="2:46" ht="21" customHeight="1">
      <c r="B44" s="228"/>
      <c r="C44" s="551"/>
      <c r="D44" s="552"/>
      <c r="E44" s="552"/>
      <c r="F44" s="553"/>
      <c r="G44" s="545" t="s">
        <v>133</v>
      </c>
      <c r="H44" s="545"/>
      <c r="I44" s="545"/>
      <c r="J44" s="545"/>
      <c r="K44" s="233"/>
      <c r="L44" s="233" t="s">
        <v>130</v>
      </c>
      <c r="M44" s="233"/>
      <c r="N44" s="233"/>
      <c r="O44" s="234"/>
      <c r="P44" s="542"/>
      <c r="Q44" s="543"/>
      <c r="R44" s="543"/>
      <c r="S44" s="543"/>
      <c r="T44" s="543"/>
      <c r="U44" s="543"/>
      <c r="V44" s="543"/>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4"/>
      <c r="AT44" s="228"/>
    </row>
    <row r="45" spans="2:46" ht="21" customHeight="1">
      <c r="B45" s="228"/>
      <c r="C45" s="551"/>
      <c r="D45" s="552"/>
      <c r="E45" s="552"/>
      <c r="F45" s="553"/>
      <c r="G45" s="545"/>
      <c r="H45" s="545"/>
      <c r="I45" s="545"/>
      <c r="J45" s="545"/>
      <c r="K45" s="233"/>
      <c r="L45" s="233" t="s">
        <v>131</v>
      </c>
      <c r="M45" s="233"/>
      <c r="N45" s="233"/>
      <c r="O45" s="234"/>
      <c r="P45" s="542"/>
      <c r="Q45" s="543"/>
      <c r="R45" s="543"/>
      <c r="S45" s="543"/>
      <c r="T45" s="543"/>
      <c r="U45" s="543"/>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4"/>
      <c r="AT45" s="228"/>
    </row>
    <row r="46" spans="2:46" ht="21" customHeight="1">
      <c r="B46" s="228"/>
      <c r="C46" s="551"/>
      <c r="D46" s="552"/>
      <c r="E46" s="552"/>
      <c r="F46" s="553"/>
      <c r="G46" s="545"/>
      <c r="H46" s="545"/>
      <c r="I46" s="545"/>
      <c r="J46" s="545"/>
      <c r="K46" s="233"/>
      <c r="L46" s="233" t="s">
        <v>132</v>
      </c>
      <c r="M46" s="233"/>
      <c r="N46" s="233"/>
      <c r="O46" s="234"/>
      <c r="P46" s="542"/>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543"/>
      <c r="AN46" s="543"/>
      <c r="AO46" s="543"/>
      <c r="AP46" s="543"/>
      <c r="AQ46" s="543"/>
      <c r="AR46" s="543"/>
      <c r="AS46" s="544"/>
      <c r="AT46" s="228"/>
    </row>
    <row r="47" spans="2:46" ht="21" customHeight="1">
      <c r="B47" s="228"/>
      <c r="C47" s="554"/>
      <c r="D47" s="555"/>
      <c r="E47" s="555"/>
      <c r="F47" s="556"/>
      <c r="G47" s="545" t="s">
        <v>134</v>
      </c>
      <c r="H47" s="545"/>
      <c r="I47" s="545"/>
      <c r="J47" s="545"/>
      <c r="K47" s="545"/>
      <c r="L47" s="545"/>
      <c r="M47" s="545"/>
      <c r="N47" s="545"/>
      <c r="O47" s="545"/>
      <c r="P47" s="546"/>
      <c r="Q47" s="547"/>
      <c r="R47" s="547"/>
      <c r="S47" s="543"/>
      <c r="T47" s="543"/>
      <c r="U47" s="543"/>
      <c r="V47" s="543"/>
      <c r="W47" s="543"/>
      <c r="X47" s="543"/>
      <c r="Y47" s="543"/>
      <c r="Z47" s="543"/>
      <c r="AA47" s="543"/>
      <c r="AB47" s="543"/>
      <c r="AC47" s="543"/>
      <c r="AD47" s="543"/>
      <c r="AE47" s="543"/>
      <c r="AF47" s="543"/>
      <c r="AG47" s="543"/>
      <c r="AH47" s="543"/>
      <c r="AI47" s="543"/>
      <c r="AJ47" s="543"/>
      <c r="AK47" s="543"/>
      <c r="AL47" s="543"/>
      <c r="AM47" s="543"/>
      <c r="AN47" s="543"/>
      <c r="AO47" s="543"/>
      <c r="AP47" s="543"/>
      <c r="AQ47" s="543"/>
      <c r="AR47" s="543"/>
      <c r="AS47" s="544"/>
      <c r="AT47" s="228"/>
    </row>
    <row r="48" spans="2:46" s="235" customFormat="1">
      <c r="B48" s="236"/>
      <c r="C48" s="236"/>
      <c r="D48" s="224"/>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37"/>
      <c r="AE48" s="237"/>
      <c r="AF48" s="210"/>
      <c r="AG48" s="210"/>
      <c r="AH48" s="210"/>
      <c r="AI48" s="210"/>
      <c r="AJ48" s="210"/>
      <c r="AK48" s="210"/>
      <c r="AL48" s="210"/>
      <c r="AM48" s="210"/>
      <c r="AN48" s="236"/>
      <c r="AO48" s="236"/>
      <c r="AP48" s="236"/>
      <c r="AQ48" s="236"/>
      <c r="AR48" s="236"/>
      <c r="AS48" s="236"/>
      <c r="AT48" s="236"/>
    </row>
    <row r="49" spans="2:46">
      <c r="B49" s="228"/>
      <c r="C49" s="228"/>
      <c r="D49" s="222"/>
      <c r="E49" s="222"/>
      <c r="F49" s="207"/>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37"/>
      <c r="AE49" s="237"/>
      <c r="AF49" s="210"/>
      <c r="AG49" s="210"/>
      <c r="AH49" s="210"/>
      <c r="AI49" s="210"/>
      <c r="AJ49" s="210"/>
      <c r="AK49" s="210"/>
      <c r="AL49" s="210"/>
      <c r="AM49" s="210"/>
      <c r="AN49" s="228"/>
      <c r="AO49" s="228"/>
      <c r="AP49" s="228"/>
      <c r="AQ49" s="228"/>
      <c r="AR49" s="228"/>
      <c r="AS49" s="228"/>
      <c r="AT49" s="228"/>
    </row>
    <row r="50" spans="2:46">
      <c r="B50" s="22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28"/>
    </row>
    <row r="51" spans="2:46">
      <c r="B51" s="22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28"/>
    </row>
    <row r="52" spans="2:46">
      <c r="B52" s="22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28"/>
    </row>
    <row r="53" spans="2:46">
      <c r="B53" s="22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28"/>
    </row>
    <row r="54" spans="2:46">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row>
  </sheetData>
  <sheetProtection selectLockedCells="1"/>
  <mergeCells count="48">
    <mergeCell ref="AH9:AT9"/>
    <mergeCell ref="A3:AU3"/>
    <mergeCell ref="AK6:AM6"/>
    <mergeCell ref="AO6:AP6"/>
    <mergeCell ref="AR6:AS6"/>
    <mergeCell ref="AH8:AT8"/>
    <mergeCell ref="AH10:AS10"/>
    <mergeCell ref="L12:T12"/>
    <mergeCell ref="D13:AI13"/>
    <mergeCell ref="C16:W16"/>
    <mergeCell ref="X16:AC16"/>
    <mergeCell ref="AD16:AG16"/>
    <mergeCell ref="AH16:AK16"/>
    <mergeCell ref="AL16:AS16"/>
    <mergeCell ref="C36:O36"/>
    <mergeCell ref="P36:AS36"/>
    <mergeCell ref="C17:W17"/>
    <mergeCell ref="X17:AC17"/>
    <mergeCell ref="AD17:AG17"/>
    <mergeCell ref="AH17:AK17"/>
    <mergeCell ref="AL17:AS17"/>
    <mergeCell ref="C18:AK18"/>
    <mergeCell ref="AL18:AS18"/>
    <mergeCell ref="C23:L23"/>
    <mergeCell ref="M23:V23"/>
    <mergeCell ref="C24:L24"/>
    <mergeCell ref="M24:V24"/>
    <mergeCell ref="C29:AS32"/>
    <mergeCell ref="C37:F39"/>
    <mergeCell ref="G37:O37"/>
    <mergeCell ref="P37:AS37"/>
    <mergeCell ref="G38:O38"/>
    <mergeCell ref="P38:AS38"/>
    <mergeCell ref="G39:O39"/>
    <mergeCell ref="P39:AS39"/>
    <mergeCell ref="P46:AS46"/>
    <mergeCell ref="G47:O47"/>
    <mergeCell ref="P47:AS47"/>
    <mergeCell ref="C40:F47"/>
    <mergeCell ref="G40:J42"/>
    <mergeCell ref="P40:AS40"/>
    <mergeCell ref="P41:AS41"/>
    <mergeCell ref="P42:AS42"/>
    <mergeCell ref="G43:O43"/>
    <mergeCell ref="P43:AS43"/>
    <mergeCell ref="G44:J46"/>
    <mergeCell ref="P44:AS44"/>
    <mergeCell ref="P45:AS45"/>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oddFooter>&amp;RB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送付先情報</vt:lpstr>
      <vt:lpstr>WinActor注文書</vt:lpstr>
      <vt:lpstr>あんサポ注文書（無償版）</vt:lpstr>
      <vt:lpstr>あんサポ注文書（有償版）</vt:lpstr>
      <vt:lpstr>eラーニング有償版ご利用開始までの流れ</vt:lpstr>
      <vt:lpstr>eラーニング有償版注文書（１ID用）</vt:lpstr>
      <vt:lpstr>eラーニング有償版注文書（複数ID用）</vt:lpstr>
      <vt:lpstr>eラーニング評価版ご利用開始までの流れ</vt:lpstr>
      <vt:lpstr>eラーニング評価版注文書（１ID用）</vt:lpstr>
      <vt:lpstr>評価版セット注文書</vt:lpstr>
      <vt:lpstr>評価版セット【別紙】確認事項</vt:lpstr>
      <vt:lpstr>eラーニング評価版ご利用開始までの流れ!Print_Area</vt:lpstr>
      <vt:lpstr>'eラーニング評価版注文書（１ID用）'!Print_Area</vt:lpstr>
      <vt:lpstr>eラーニング有償版ご利用開始までの流れ!Print_Area</vt:lpstr>
      <vt:lpstr>'eラーニング有償版注文書（１ID用）'!Print_Area</vt:lpstr>
      <vt:lpstr>'eラーニング有償版注文書（複数ID用）'!Print_Area</vt:lpstr>
      <vt:lpstr>WinActor注文書!Print_Area</vt:lpstr>
      <vt:lpstr>'あんサポ注文書（無償版）'!Print_Area</vt:lpstr>
      <vt:lpstr>'あんサポ注文書（有償版）'!Print_Area</vt:lpstr>
      <vt:lpstr>送付先情報!Print_Area</vt:lpstr>
      <vt:lpstr>評価版セット【別紙】確認事項!Print_Area</vt:lpstr>
      <vt:lpstr>評価版セット注文書!Print_Area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HNP07649</dc:creator>
  <cp:lastModifiedBy>Rikako Fujiwara (藤原 梨華子)</cp:lastModifiedBy>
  <dcterms:created xsi:type="dcterms:W3CDTF">2021-06-24T07:32:11Z</dcterms:created>
  <dcterms:modified xsi:type="dcterms:W3CDTF">2025-06-27T08:34:06Z</dcterms:modified>
</cp:coreProperties>
</file>